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公募_早期告知\R06\"/>
    </mc:Choice>
  </mc:AlternateContent>
  <bookViews>
    <workbookView xWindow="0" yWindow="0" windowWidth="23040" windowHeight="9096"/>
  </bookViews>
  <sheets>
    <sheet name="外来・入院診療(様式5-1)" sheetId="1" r:id="rId1"/>
    <sheet name="手術実績(様式5-2)" sheetId="6" r:id="rId2"/>
    <sheet name="手術実績(様式5-3)" sheetId="5" r:id="rId3"/>
  </sheets>
  <definedNames>
    <definedName name="_xlnm.Print_Area" localSheetId="2">'手術実績(様式5-3)'!$A$1:$O$19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6" l="1"/>
  <c r="L16" i="6"/>
  <c r="K16" i="6"/>
  <c r="J16" i="6"/>
  <c r="I16" i="6"/>
  <c r="H16" i="6"/>
  <c r="G16" i="6"/>
  <c r="O16" i="6" s="1"/>
  <c r="F16" i="6"/>
  <c r="N16" i="6" s="1"/>
  <c r="E16" i="6"/>
  <c r="D16" i="6"/>
  <c r="O15" i="6"/>
  <c r="N15" i="6"/>
  <c r="O14" i="6"/>
  <c r="N14" i="6"/>
  <c r="O13" i="6"/>
  <c r="N13" i="6"/>
  <c r="O12" i="6"/>
  <c r="N12" i="6"/>
  <c r="O11" i="6"/>
  <c r="N11" i="6"/>
  <c r="O10" i="6"/>
  <c r="N10" i="6"/>
  <c r="O9" i="6"/>
  <c r="N9" i="6"/>
  <c r="O8" i="6"/>
  <c r="N8" i="6"/>
  <c r="O7" i="6"/>
  <c r="N7" i="6"/>
  <c r="O6" i="6"/>
  <c r="N6" i="6"/>
  <c r="I23" i="1" l="1"/>
  <c r="G21" i="1"/>
  <c r="G18" i="1"/>
  <c r="I20" i="1"/>
  <c r="H22" i="1"/>
  <c r="H19" i="1"/>
  <c r="O18" i="5" l="1"/>
  <c r="N18" i="5"/>
  <c r="H42" i="1"/>
  <c r="H40" i="1"/>
  <c r="H41" i="1"/>
  <c r="H43" i="1"/>
  <c r="G44" i="1"/>
  <c r="H44" i="1" s="1"/>
  <c r="H39" i="1"/>
  <c r="G34" i="1"/>
  <c r="H29" i="1" s="1"/>
  <c r="H33" i="1" l="1"/>
  <c r="H32" i="1"/>
  <c r="H31" i="1"/>
  <c r="H30" i="1"/>
  <c r="H34" i="1"/>
</calcChain>
</file>

<file path=xl/sharedStrings.xml><?xml version="1.0" encoding="utf-8"?>
<sst xmlns="http://schemas.openxmlformats.org/spreadsheetml/2006/main" count="95" uniqueCount="69">
  <si>
    <t>合計</t>
    <rPh sb="0" eb="2">
      <t>ゴウケイ</t>
    </rPh>
    <phoneticPr fontId="1"/>
  </si>
  <si>
    <t>術者</t>
    <rPh sb="0" eb="1">
      <t>ジュツ</t>
    </rPh>
    <rPh sb="1" eb="2">
      <t>シャ</t>
    </rPh>
    <phoneticPr fontId="1"/>
  </si>
  <si>
    <t>指導</t>
    <rPh sb="0" eb="2">
      <t>シドウ</t>
    </rPh>
    <phoneticPr fontId="1"/>
  </si>
  <si>
    <t>●重点的に行っている手術や先進的な取り組みについて記載してください。</t>
    <phoneticPr fontId="1"/>
  </si>
  <si>
    <r>
      <t>(</t>
    </r>
    <r>
      <rPr>
        <sz val="12"/>
        <color theme="1"/>
        <rFont val="ＭＳ Ｐ明朝"/>
        <family val="1"/>
        <charset val="128"/>
      </rPr>
      <t>様式</t>
    </r>
    <r>
      <rPr>
        <sz val="12"/>
        <color theme="1"/>
        <rFont val="Century"/>
        <family val="1"/>
      </rPr>
      <t>5-2)</t>
    </r>
    <rPh sb="1" eb="3">
      <t>ヨウシキ</t>
    </rPh>
    <phoneticPr fontId="1"/>
  </si>
  <si>
    <r>
      <t>(</t>
    </r>
    <r>
      <rPr>
        <sz val="11"/>
        <color theme="1"/>
        <rFont val="ＭＳ Ｐ明朝"/>
        <family val="1"/>
        <charset val="128"/>
      </rPr>
      <t>様式</t>
    </r>
    <r>
      <rPr>
        <sz val="11"/>
        <color theme="1"/>
        <rFont val="Century"/>
        <family val="1"/>
      </rPr>
      <t>5-1)</t>
    </r>
    <rPh sb="1" eb="3">
      <t>ヨウシキ</t>
    </rPh>
    <phoneticPr fontId="1"/>
  </si>
  <si>
    <t>診療実績</t>
    <rPh sb="0" eb="2">
      <t>シンリョウ</t>
    </rPh>
    <rPh sb="2" eb="4">
      <t>ジッセキ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</si>
  <si>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</si>
  <si>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</si>
  <si>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</si>
  <si>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人、　内女性</t>
    <rPh sb="0" eb="1">
      <t>ニン</t>
    </rPh>
    <rPh sb="3" eb="4">
      <t>ウチ</t>
    </rPh>
    <rPh sb="4" eb="6">
      <t>ジョセイ</t>
    </rPh>
    <phoneticPr fontId="1"/>
  </si>
  <si>
    <t>人</t>
    <rPh sb="0" eb="1">
      <t>ニン</t>
    </rPh>
    <phoneticPr fontId="1"/>
  </si>
  <si>
    <t>応募者本人の外来診療単位数</t>
    <phoneticPr fontId="1"/>
  </si>
  <si>
    <t>単位/週</t>
    <rPh sb="0" eb="2">
      <t>タンイ</t>
    </rPh>
    <rPh sb="3" eb="4">
      <t>シュウ</t>
    </rPh>
    <phoneticPr fontId="1"/>
  </si>
  <si>
    <t>(半日を1単位として1週間の単位数)</t>
    <phoneticPr fontId="1"/>
  </si>
  <si>
    <t>応募者本人</t>
    <rPh sb="0" eb="3">
      <t>オウボシャ</t>
    </rPh>
    <rPh sb="3" eb="5">
      <t>ホンニン</t>
    </rPh>
    <phoneticPr fontId="1"/>
  </si>
  <si>
    <t>初診患者数</t>
    <rPh sb="0" eb="2">
      <t>ショシン</t>
    </rPh>
    <rPh sb="2" eb="5">
      <t>カンジャスウ</t>
    </rPh>
    <phoneticPr fontId="1"/>
  </si>
  <si>
    <t>うち紹介患者数</t>
    <phoneticPr fontId="1"/>
  </si>
  <si>
    <t>再診患者数</t>
    <phoneticPr fontId="1"/>
  </si>
  <si>
    <t>疾病名</t>
    <rPh sb="0" eb="2">
      <t>シッペイ</t>
    </rPh>
    <rPh sb="2" eb="3">
      <t>メイ</t>
    </rPh>
    <phoneticPr fontId="1"/>
  </si>
  <si>
    <t>患者数</t>
    <rPh sb="0" eb="3">
      <t>カンジャスウ</t>
    </rPh>
    <phoneticPr fontId="1"/>
  </si>
  <si>
    <t>割合</t>
    <rPh sb="0" eb="2">
      <t>ワリアイ</t>
    </rPh>
    <phoneticPr fontId="1"/>
  </si>
  <si>
    <t>診療科全体</t>
  </si>
  <si>
    <t>初診患者数・再診患者数の推移</t>
    <rPh sb="0" eb="2">
      <t>ショシン</t>
    </rPh>
    <rPh sb="2" eb="4">
      <t>カンジャ</t>
    </rPh>
    <rPh sb="4" eb="5">
      <t>スウ</t>
    </rPh>
    <rPh sb="6" eb="8">
      <t>サイシン</t>
    </rPh>
    <rPh sb="8" eb="11">
      <t>カンジャスウ</t>
    </rPh>
    <rPh sb="12" eb="14">
      <t>スイイ</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</si>
  <si>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</si>
  <si>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</si>
  <si>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</si>
  <si>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</si>
  <si>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</si>
  <si>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</si>
  <si>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</si>
  <si>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r>
      <rPr>
        <sz val="12"/>
        <color theme="1"/>
        <rFont val="Century"/>
        <family val="1"/>
      </rPr>
      <t>(</t>
    </r>
    <r>
      <rPr>
        <sz val="12"/>
        <color theme="1"/>
        <rFont val="ＭＳ Ｐ明朝"/>
        <family val="1"/>
        <charset val="128"/>
      </rPr>
      <t>注1</t>
    </r>
    <r>
      <rPr>
        <sz val="12"/>
        <color theme="1"/>
        <rFont val="Century"/>
        <family val="1"/>
      </rPr>
      <t>)</t>
    </r>
    <r>
      <rPr>
        <sz val="12"/>
        <color theme="1"/>
        <rFont val="ＭＳ Ｐ明朝"/>
        <family val="1"/>
        <charset val="128"/>
      </rPr>
      <t>診療報酬点数表に記載されている手術名を記載してください。必要に応じて行を追加してください。</t>
    </r>
    <rPh sb="1" eb="2">
      <t>チュウ</t>
    </rPh>
    <rPh sb="4" eb="6">
      <t>シンリョウ</t>
    </rPh>
    <rPh sb="6" eb="8">
      <t>ホウシュウ</t>
    </rPh>
    <rPh sb="8" eb="11">
      <t>テンスウヒョウ</t>
    </rPh>
    <rPh sb="12" eb="14">
      <t>キサイ</t>
    </rPh>
    <rPh sb="19" eb="21">
      <t>シュジュツ</t>
    </rPh>
    <rPh sb="21" eb="22">
      <t>メイ</t>
    </rPh>
    <rPh sb="23" eb="25">
      <t>キサイ</t>
    </rPh>
    <rPh sb="32" eb="34">
      <t>ヒツヨウ</t>
    </rPh>
    <rPh sb="35" eb="36">
      <t>オウ</t>
    </rPh>
    <rPh sb="38" eb="39">
      <t>ギョウ</t>
    </rPh>
    <rPh sb="40" eb="42">
      <t>ツイカ</t>
    </rPh>
    <phoneticPr fontId="1"/>
  </si>
  <si>
    <t>合計</t>
    <rPh sb="0" eb="2">
      <t>ゴウケイ</t>
    </rPh>
    <phoneticPr fontId="1"/>
  </si>
  <si>
    <t>２）入院診療</t>
    <rPh sb="2" eb="4">
      <t>ニュウイン</t>
    </rPh>
    <rPh sb="4" eb="6">
      <t>シンリョウ</t>
    </rPh>
    <phoneticPr fontId="1"/>
  </si>
  <si>
    <t>％</t>
    <phoneticPr fontId="1"/>
  </si>
  <si>
    <t>　　</t>
    <phoneticPr fontId="1"/>
  </si>
  <si>
    <t>１）外来診療</t>
    <rPh sb="2" eb="4">
      <t>ガイライ</t>
    </rPh>
    <rPh sb="4" eb="6">
      <t>シンリョウ</t>
    </rPh>
    <phoneticPr fontId="1"/>
  </si>
  <si>
    <r>
      <rPr>
        <sz val="11"/>
        <color theme="1"/>
        <rFont val="ＭＳ Ｐ明朝"/>
        <family val="1"/>
        <charset val="128"/>
      </rPr>
      <t>患者数</t>
    </r>
    <rPh sb="0" eb="3">
      <t>カンジャスウ</t>
    </rPh>
    <phoneticPr fontId="1"/>
  </si>
  <si>
    <r>
      <rPr>
        <sz val="11"/>
        <color theme="1"/>
        <rFont val="ＭＳ Ｐ明朝"/>
        <family val="1"/>
        <charset val="128"/>
      </rPr>
      <t>①診療科全体</t>
    </r>
    <r>
      <rPr>
        <sz val="11"/>
        <color theme="1"/>
        <rFont val="Century"/>
        <family val="1"/>
      </rPr>
      <t>(</t>
    </r>
    <r>
      <rPr>
        <sz val="11"/>
        <color theme="1"/>
        <rFont val="ＭＳ Ｐ明朝"/>
        <family val="1"/>
        <charset val="128"/>
      </rPr>
      <t>疾患上位</t>
    </r>
    <r>
      <rPr>
        <sz val="11"/>
        <color theme="1"/>
        <rFont val="Century"/>
        <family val="1"/>
      </rPr>
      <t>5</t>
    </r>
    <r>
      <rPr>
        <sz val="11"/>
        <color theme="1"/>
        <rFont val="ＭＳ Ｐ明朝"/>
        <family val="1"/>
        <charset val="128"/>
      </rPr>
      <t>件まで</t>
    </r>
    <r>
      <rPr>
        <sz val="11"/>
        <color theme="1"/>
        <rFont val="Century"/>
        <family val="1"/>
      </rPr>
      <t>)</t>
    </r>
    <rPh sb="7" eb="9">
      <t>シッカン</t>
    </rPh>
    <rPh sb="9" eb="11">
      <t>ジョウイ</t>
    </rPh>
    <rPh sb="12" eb="13">
      <t>ケン</t>
    </rPh>
    <phoneticPr fontId="1"/>
  </si>
  <si>
    <t>３）所属施設情報</t>
    <rPh sb="2" eb="4">
      <t>ショゾク</t>
    </rPh>
    <rPh sb="4" eb="6">
      <t>シセツ</t>
    </rPh>
    <rPh sb="6" eb="8">
      <t>ジョウホウ</t>
    </rPh>
    <phoneticPr fontId="1"/>
  </si>
  <si>
    <t>診療実績（直近5年間の手術実績）</t>
    <rPh sb="0" eb="2">
      <t>シンリョウ</t>
    </rPh>
    <rPh sb="2" eb="4">
      <t>ジッセキ</t>
    </rPh>
    <rPh sb="5" eb="7">
      <t>チョッキン</t>
    </rPh>
    <rPh sb="8" eb="10">
      <t>ネンカン</t>
    </rPh>
    <rPh sb="11" eb="13">
      <t>シュジュツ</t>
    </rPh>
    <rPh sb="13" eb="15">
      <t>ジッセキ</t>
    </rPh>
    <phoneticPr fontId="1"/>
  </si>
  <si>
    <t>術式</t>
    <rPh sb="0" eb="2">
      <t>ジュツシキ</t>
    </rPh>
    <phoneticPr fontId="1"/>
  </si>
  <si>
    <t>術式</t>
    <rPh sb="0" eb="2">
      <t>ジュツシキ</t>
    </rPh>
    <phoneticPr fontId="1"/>
  </si>
  <si>
    <t>期間：　　　　年　　　月　～　　　　年　　　月</t>
    <rPh sb="0" eb="2">
      <t>キカン</t>
    </rPh>
    <rPh sb="7" eb="8">
      <t>ネン</t>
    </rPh>
    <rPh sb="11" eb="12">
      <t>ツキ</t>
    </rPh>
    <rPh sb="18" eb="19">
      <t>ネン</t>
    </rPh>
    <rPh sb="22" eb="23">
      <t>ツキ</t>
    </rPh>
    <phoneticPr fontId="1"/>
  </si>
  <si>
    <r>
      <t>(</t>
    </r>
    <r>
      <rPr>
        <sz val="12"/>
        <color theme="1"/>
        <rFont val="ＭＳ Ｐ明朝"/>
        <family val="1"/>
        <charset val="128"/>
      </rPr>
      <t>様式</t>
    </r>
    <r>
      <rPr>
        <sz val="12"/>
        <color theme="1"/>
        <rFont val="Century"/>
        <family val="1"/>
      </rPr>
      <t>5-3)</t>
    </r>
    <rPh sb="1" eb="3">
      <t>ヨウシキ</t>
    </rPh>
    <phoneticPr fontId="1"/>
  </si>
  <si>
    <t>診療実績（いままでの手術実績）</t>
    <rPh sb="0" eb="2">
      <t>シンリョウ</t>
    </rPh>
    <rPh sb="2" eb="4">
      <t>ジッセキ</t>
    </rPh>
    <rPh sb="10" eb="12">
      <t>シュジュツ</t>
    </rPh>
    <rPh sb="12" eb="14">
      <t>ジッセキ</t>
    </rPh>
    <phoneticPr fontId="1"/>
  </si>
  <si>
    <r>
      <rPr>
        <sz val="11"/>
        <color theme="1"/>
        <rFont val="ＭＳ Ｐ明朝"/>
        <family val="1"/>
        <charset val="128"/>
      </rPr>
      <t>②応募者本人（疾患上位</t>
    </r>
    <r>
      <rPr>
        <sz val="11"/>
        <color theme="1"/>
        <rFont val="Century"/>
        <family val="1"/>
      </rPr>
      <t>5</t>
    </r>
    <r>
      <rPr>
        <sz val="11"/>
        <color theme="1"/>
        <rFont val="ＭＳ Ｐ明朝"/>
        <family val="1"/>
        <charset val="128"/>
      </rPr>
      <t>件まで）</t>
    </r>
    <rPh sb="7" eb="9">
      <t>シッカン</t>
    </rPh>
    <phoneticPr fontId="1"/>
  </si>
  <si>
    <r>
      <t>2019</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</si>
  <si>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2021</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</si>
  <si>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2020</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</si>
  <si>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2021</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</si>
  <si>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2022</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</si>
  <si>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t>
    </r>
    <r>
      <rPr>
        <sz val="12"/>
        <color theme="1"/>
        <rFont val="Century"/>
        <family val="1"/>
      </rPr>
      <t>2020</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</si>
  <si>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t>【教授選考用】</t>
  </si>
  <si>
    <t>【教授選考用】</t>
    <phoneticPr fontId="1"/>
  </si>
  <si>
    <t>初診患者(月)</t>
    <rPh sb="0" eb="2">
      <t>ショシン</t>
    </rPh>
    <rPh sb="2" eb="4">
      <t>カンジャ</t>
    </rPh>
    <rPh sb="5" eb="6">
      <t>ツキ</t>
    </rPh>
    <phoneticPr fontId="1"/>
  </si>
  <si>
    <t>初診紹介率</t>
    <rPh sb="0" eb="2">
      <t>ショシン</t>
    </rPh>
    <rPh sb="2" eb="4">
      <t>ショウカイ</t>
    </rPh>
    <rPh sb="4" eb="5">
      <t>リツ</t>
    </rPh>
    <phoneticPr fontId="1"/>
  </si>
  <si>
    <t>再診患者(月)</t>
    <rPh sb="0" eb="2">
      <t>サイシン</t>
    </rPh>
    <rPh sb="2" eb="4">
      <t>カンジャ</t>
    </rPh>
    <rPh sb="5" eb="6">
      <t>ツキ</t>
    </rPh>
    <phoneticPr fontId="1"/>
  </si>
  <si>
    <r>
      <t>2022</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</si>
  <si>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2023</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</si>
  <si>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2022</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</si>
  <si>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</si>
  <si>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</si>
  <si>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1"/>
        <color theme="1"/>
        <rFont val="ＭＳ Ｐ明朝"/>
        <family val="1"/>
        <charset val="128"/>
      </rPr>
      <t>疾患別患者数</t>
    </r>
    <r>
      <rPr>
        <sz val="11"/>
        <color theme="1"/>
        <rFont val="Century"/>
        <family val="1"/>
      </rPr>
      <t>(</t>
    </r>
    <r>
      <rPr>
        <sz val="11"/>
        <color theme="1"/>
        <rFont val="ＭＳ Ｐ明朝"/>
        <family val="1"/>
        <charset val="128"/>
      </rPr>
      <t>実数</t>
    </r>
    <r>
      <rPr>
        <sz val="11"/>
        <color theme="1"/>
        <rFont val="Century"/>
        <family val="1"/>
      </rPr>
      <t>)(2023</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2024</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t>
    </r>
    <rPh sb="0" eb="2">
      <t>シッカン</t>
    </rPh>
    <rPh sb="2" eb="3">
      <t>ベツ</t>
    </rPh>
    <rPh sb="3" eb="6">
      <t>カンジャスウ</t>
    </rPh>
    <rPh sb="7" eb="9">
      <t>ジッスウ</t>
    </rPh>
    <rPh sb="15" eb="16">
      <t>ネン</t>
    </rPh>
    <rPh sb="23" eb="24">
      <t>ネン</t>
    </rPh>
    <phoneticPr fontId="1"/>
  </si>
  <si>
    <r>
      <t>(2024</t>
    </r>
    <r>
      <rPr>
        <sz val="10"/>
        <color theme="1"/>
        <rFont val="ＭＳ Ｐ明朝"/>
        <family val="1"/>
        <charset val="128"/>
      </rPr>
      <t>年</t>
    </r>
    <r>
      <rPr>
        <sz val="10"/>
        <color theme="1"/>
        <rFont val="Century"/>
        <family val="1"/>
      </rPr>
      <t>3</t>
    </r>
    <r>
      <rPr>
        <sz val="10"/>
        <color theme="1"/>
        <rFont val="ＭＳ Ｐ明朝"/>
        <family val="1"/>
        <charset val="128"/>
      </rPr>
      <t>月末</t>
    </r>
    <r>
      <rPr>
        <sz val="10"/>
        <color theme="1"/>
        <rFont val="Century"/>
        <family val="1"/>
      </rPr>
      <t>)</t>
    </r>
    <rPh sb="5" eb="6">
      <t>ネン</t>
    </rPh>
    <rPh sb="7" eb="9">
      <t>ガツマツ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</si>
  <si>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
      <rPr>
        <sz val="10"/>
        <color theme="1"/>
        <rFont val="Century"/>
        <family val="1"/>
      </rPr>
      <t>)</t>
    </r>
    <rPh sb="5" eb="6">
      <t>ネン</t>
    </rPh>
    <rPh sb="7" eb="8">
      <t>ガツ</t>
    </rPh>
    <phoneticPr fontId="1"/>
  </si>
  <si>
    <r>
      <t>(2023</t>
    </r>
    <r>
      <rPr>
        <sz val="10"/>
        <color theme="1"/>
        <rFont val="ＭＳ Ｐ明朝"/>
        <family val="1"/>
        <charset val="128"/>
      </rPr>
      <t>年</t>
    </r>
    <r>
      <rPr>
        <sz val="10"/>
        <color theme="1"/>
        <rFont val="Century"/>
        <family val="1"/>
      </rPr>
      <t>4</t>
    </r>
    <r>
      <rPr>
        <sz val="10"/>
        <color theme="1"/>
        <rFont val="ＭＳ Ｐ明朝"/>
        <family val="1"/>
        <charset val="128"/>
      </rPr>
      <t>月</t>
    </r>
    <rPh sb="5" eb="6">
      <t>ネン</t>
    </rPh>
    <rPh sb="7" eb="8">
      <t>ガツ</t>
    </rPh>
    <phoneticPr fontId="1"/>
  </si>
  <si>
    <r>
      <t>～</t>
    </r>
    <r>
      <rPr>
        <sz val="12"/>
        <color theme="1"/>
        <rFont val="Century"/>
        <family val="1"/>
      </rPr>
      <t>2024</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</si>
  <si>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2023</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</si>
</sst>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8"/>
      <color theme="1"/>
      <name val="ＭＳ Ｐゴシック"/>
      <family val="3"/>
      <charset val="128"/>
    </font>
    <font>
      <sz val="12"/>
      <color theme="1"/>
      <name val="Century"/>
      <family val="1"/>
    </font>
    <font>
      <sz val="11"/>
      <color theme="1"/>
      <name val="ＭＳ Ｐ明朝"/>
      <family val="1"/>
      <charset val="128"/>
    </font>
    <font>
      <sz val="11"/>
      <color theme="1"/>
      <name val="Century"/>
      <family val="1"/>
    </font>
    <font>
      <sz val="14"/>
      <color theme="1"/>
      <name val="ＭＳ Ｐゴシック"/>
      <family val="3"/>
      <charset val="128"/>
    </font>
    <font>
      <sz val="10"/>
      <color theme="1"/>
      <name val="ＭＳ Ｐ明朝"/>
      <family val="1"/>
      <charset val="128"/>
    </font>
    <font>
      <b/>
      <sz val="12"/>
      <color theme="1"/>
      <name val="ＭＳ Ｐ明朝"/>
      <family val="1"/>
      <charset val="128"/>
    </font>
    <font>
      <sz val="16"/>
      <color theme="1"/>
      <name val="ＭＳ Ｐゴシック"/>
      <family val="3"/>
      <charset val="128"/>
    </font>
    <font>
      <sz val="12"/>
      <name val="ＭＳ Ｐ明朝"/>
      <family val="1"/>
      <charset val="128"/>
    </font>
    <font>
      <sz val="10"/>
      <color theme="1"/>
      <name val="Century"/>
      <family val="1"/>
    </font>
    <font>
      <sz val="11"/>
      <color theme="0"/>
      <name val="ＭＳ Ｐ明朝"/>
      <family val="1"/>
      <charset val="128"/>
    </font>
    <font>
      <sz val="11"/>
      <color theme="0"/>
      <name val="Century"/>
      <family val="1"/>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55">
    <xf numFmtId="0" fontId="0" fillId="0" borderId="0" xfId="0">
      <alignment vertical="center"/>
    </xf>
    <xf numFmtId="0" fontId="5"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3" fillId="0" borderId="0" xfId="0" applyFont="1" applyProtection="1">
      <alignment vertical="center"/>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 xfId="0" applyFont="1" applyBorder="1" applyAlignment="1" applyProtection="1">
      <alignment horizontal="center" vertical="center"/>
    </xf>
    <xf numFmtId="0" fontId="12" fillId="0" borderId="0" xfId="0" applyFont="1" applyProtection="1">
      <alignment vertical="center"/>
    </xf>
    <xf numFmtId="38" fontId="5" fillId="0" borderId="13" xfId="1" applyFont="1" applyFill="1" applyBorder="1" applyAlignment="1" applyProtection="1"/>
    <xf numFmtId="38" fontId="5" fillId="0" borderId="1" xfId="1" applyFont="1" applyFill="1" applyBorder="1" applyAlignment="1" applyProtection="1"/>
    <xf numFmtId="38" fontId="5" fillId="0" borderId="31" xfId="1" applyFont="1" applyFill="1" applyBorder="1" applyAlignment="1" applyProtection="1"/>
    <xf numFmtId="38" fontId="5" fillId="0" borderId="15" xfId="1" applyFont="1" applyFill="1" applyBorder="1" applyAlignment="1" applyProtection="1"/>
    <xf numFmtId="38" fontId="5" fillId="0" borderId="34" xfId="1" applyFont="1" applyFill="1" applyBorder="1" applyAlignment="1" applyProtection="1"/>
    <xf numFmtId="38" fontId="5" fillId="0" borderId="30" xfId="1" applyFont="1" applyFill="1" applyBorder="1" applyAlignment="1" applyProtection="1"/>
    <xf numFmtId="38" fontId="5" fillId="0" borderId="32" xfId="1" applyFont="1" applyFill="1" applyBorder="1" applyAlignment="1" applyProtection="1"/>
    <xf numFmtId="0" fontId="3" fillId="0" borderId="0" xfId="0" applyFont="1" applyBorder="1" applyAlignment="1" applyProtection="1">
      <alignment vertical="center"/>
    </xf>
    <xf numFmtId="0" fontId="3" fillId="0" borderId="1" xfId="0" applyFont="1" applyBorder="1" applyAlignment="1" applyProtection="1">
      <alignment horizontal="center" vertical="center"/>
    </xf>
    <xf numFmtId="0" fontId="7" fillId="0" borderId="1" xfId="0" applyFont="1" applyFill="1" applyBorder="1" applyProtection="1">
      <alignment vertical="center"/>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6" fillId="0" borderId="0" xfId="0" applyFont="1" applyFill="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Fill="1" applyProtection="1">
      <alignment vertical="center"/>
    </xf>
    <xf numFmtId="0" fontId="11" fillId="0" borderId="1" xfId="0" applyFont="1" applyFill="1" applyBorder="1" applyAlignment="1" applyProtection="1">
      <alignment horizontal="center" vertical="center"/>
    </xf>
    <xf numFmtId="0" fontId="3" fillId="0" borderId="0" xfId="0" applyFont="1" applyFill="1" applyProtection="1">
      <alignment vertical="center"/>
    </xf>
    <xf numFmtId="0" fontId="7" fillId="0" borderId="1" xfId="0" applyFont="1" applyFill="1" applyBorder="1" applyProtection="1">
      <alignment vertical="center"/>
    </xf>
    <xf numFmtId="0" fontId="9" fillId="0" borderId="0" xfId="0" applyFont="1" applyFill="1" applyProtection="1">
      <alignment vertical="center"/>
    </xf>
    <xf numFmtId="0" fontId="6" fillId="0" borderId="0" xfId="0" applyFont="1" applyFill="1" applyBorder="1" applyProtection="1">
      <alignment vertical="center"/>
    </xf>
    <xf numFmtId="55" fontId="13" fillId="0" borderId="15" xfId="0" applyNumberFormat="1" applyFont="1" applyFill="1" applyBorder="1" applyAlignment="1" applyProtection="1">
      <alignment horizontal="left" vertical="center"/>
    </xf>
    <xf numFmtId="0" fontId="6" fillId="0" borderId="0" xfId="0" applyFont="1" applyFill="1" applyBorder="1" applyAlignment="1" applyProtection="1">
      <alignment vertical="center"/>
    </xf>
    <xf numFmtId="55" fontId="13" fillId="0" borderId="14" xfId="0" applyNumberFormat="1" applyFont="1" applyFill="1" applyBorder="1" applyAlignment="1" applyProtection="1">
      <alignment horizontal="right" vertical="center"/>
    </xf>
    <xf numFmtId="0" fontId="13" fillId="0" borderId="14" xfId="0" applyFont="1" applyFill="1" applyBorder="1" applyAlignment="1" applyProtection="1">
      <alignment horizontal="right" vertical="center"/>
    </xf>
    <xf numFmtId="0" fontId="14" fillId="0" borderId="0" xfId="0" applyFont="1" applyFill="1" applyBorder="1" applyAlignment="1" applyProtection="1">
      <alignment vertical="center"/>
    </xf>
    <xf numFmtId="0" fontId="14" fillId="0" borderId="0" xfId="0" applyFont="1" applyFill="1" applyAlignment="1" applyProtection="1">
      <alignment vertical="center"/>
    </xf>
    <xf numFmtId="0" fontId="6"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Alignment="1" applyProtection="1">
      <alignment vertical="center"/>
    </xf>
    <xf numFmtId="0" fontId="7" fillId="0" borderId="0" xfId="0" applyFont="1" applyFill="1" applyAlignment="1" applyProtection="1">
      <alignment vertical="center"/>
    </xf>
    <xf numFmtId="10" fontId="15"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0" xfId="0" applyFont="1" applyFill="1" applyProtection="1">
      <alignment vertical="center"/>
    </xf>
    <xf numFmtId="176" fontId="7" fillId="0" borderId="1" xfId="2"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7" fillId="0" borderId="1" xfId="2" applyNumberFormat="1" applyFont="1" applyFill="1" applyBorder="1" applyProtection="1">
      <alignment vertical="center"/>
    </xf>
    <xf numFmtId="176" fontId="7" fillId="0" borderId="0" xfId="2" applyNumberFormat="1" applyFont="1" applyFill="1" applyBorder="1" applyProtection="1">
      <alignment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6" xfId="0" applyFont="1" applyFill="1" applyBorder="1" applyAlignment="1" applyProtection="1">
      <alignment horizontal="left" vertical="center" shrinkToFit="1"/>
    </xf>
    <xf numFmtId="0" fontId="7" fillId="0" borderId="14" xfId="0" applyFont="1" applyFill="1" applyBorder="1" applyAlignment="1" applyProtection="1">
      <alignment horizontal="center" vertical="center" shrinkToFit="1"/>
    </xf>
    <xf numFmtId="0" fontId="13" fillId="0" borderId="14" xfId="0" applyFont="1" applyFill="1" applyBorder="1" applyAlignment="1" applyProtection="1">
      <alignment horizontal="right" vertical="center" shrinkToFit="1"/>
    </xf>
    <xf numFmtId="0" fontId="6" fillId="0" borderId="2" xfId="0" applyFont="1" applyFill="1" applyBorder="1" applyProtection="1">
      <alignment vertical="center"/>
    </xf>
    <xf numFmtId="0" fontId="7" fillId="0" borderId="3" xfId="0" applyFont="1" applyFill="1" applyBorder="1" applyProtection="1">
      <alignment vertical="center"/>
    </xf>
    <xf numFmtId="0" fontId="7" fillId="2" borderId="1" xfId="0" applyFont="1" applyFill="1" applyBorder="1" applyProtection="1">
      <alignment vertical="center"/>
    </xf>
    <xf numFmtId="0" fontId="6" fillId="0" borderId="1" xfId="0"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protection locked="0"/>
    </xf>
    <xf numFmtId="38" fontId="5" fillId="0" borderId="13" xfId="1" applyFont="1" applyFill="1" applyBorder="1" applyAlignment="1" applyProtection="1">
      <protection locked="0"/>
    </xf>
    <xf numFmtId="38" fontId="5" fillId="0" borderId="1" xfId="1" applyFont="1" applyFill="1" applyBorder="1" applyAlignment="1" applyProtection="1">
      <protection locked="0"/>
    </xf>
    <xf numFmtId="38" fontId="5" fillId="0" borderId="2" xfId="1" applyFont="1" applyFill="1" applyBorder="1" applyAlignment="1" applyProtection="1">
      <protection locked="0"/>
    </xf>
    <xf numFmtId="38" fontId="5" fillId="0" borderId="31" xfId="1" applyFont="1" applyFill="1" applyBorder="1" applyAlignment="1" applyProtection="1">
      <protection locked="0"/>
    </xf>
    <xf numFmtId="38" fontId="5" fillId="0" borderId="15" xfId="1" applyFont="1" applyFill="1" applyBorder="1" applyAlignment="1" applyProtection="1">
      <protection locked="0"/>
    </xf>
    <xf numFmtId="38" fontId="5" fillId="0" borderId="4" xfId="1" applyFont="1" applyFill="1" applyBorder="1" applyAlignment="1" applyProtection="1">
      <protection locked="0"/>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7" xfId="0" applyFont="1" applyBorder="1" applyProtection="1">
      <alignment vertical="center"/>
    </xf>
    <xf numFmtId="0" fontId="3" fillId="0" borderId="0" xfId="0" applyFont="1" applyBorder="1" applyProtection="1">
      <alignment vertical="center"/>
    </xf>
    <xf numFmtId="38" fontId="5" fillId="0" borderId="25" xfId="1" applyFont="1" applyFill="1" applyBorder="1" applyAlignment="1" applyProtection="1"/>
    <xf numFmtId="38" fontId="5" fillId="0" borderId="14" xfId="1" applyFont="1" applyFill="1" applyBorder="1" applyAlignment="1" applyProtection="1"/>
    <xf numFmtId="0" fontId="4"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55" fontId="6" fillId="0" borderId="15" xfId="0" applyNumberFormat="1" applyFont="1" applyFill="1" applyBorder="1" applyAlignment="1" applyProtection="1">
      <alignment horizontal="center" vertical="center"/>
    </xf>
    <xf numFmtId="55" fontId="6" fillId="0" borderId="16" xfId="0" applyNumberFormat="1" applyFont="1" applyFill="1" applyBorder="1" applyAlignment="1" applyProtection="1">
      <alignment horizontal="center" vertical="center"/>
    </xf>
    <xf numFmtId="55" fontId="6" fillId="0" borderId="14"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4"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6" xfId="0" applyFont="1" applyBorder="1" applyAlignment="1" applyProtection="1">
      <alignment horizontal="center" vertical="center"/>
    </xf>
    <xf numFmtId="49" fontId="5" fillId="0" borderId="23"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5" fillId="0" borderId="4" xfId="0" applyNumberFormat="1" applyFont="1" applyBorder="1" applyAlignment="1" applyProtection="1">
      <alignment horizontal="left" vertical="center"/>
    </xf>
    <xf numFmtId="49" fontId="5" fillId="0" borderId="27" xfId="0" applyNumberFormat="1" applyFont="1" applyBorder="1" applyAlignment="1" applyProtection="1">
      <alignment horizontal="left" vertical="center"/>
    </xf>
    <xf numFmtId="0" fontId="10" fillId="0" borderId="2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center" vertical="center"/>
    </xf>
    <xf numFmtId="49" fontId="3" fillId="0" borderId="24" xfId="0" applyNumberFormat="1" applyFont="1" applyBorder="1" applyAlignment="1" applyProtection="1">
      <alignment horizontal="right" vertical="center"/>
    </xf>
    <xf numFmtId="49" fontId="3" fillId="0" borderId="11" xfId="0" applyNumberFormat="1" applyFont="1" applyBorder="1" applyAlignment="1" applyProtection="1">
      <alignment horizontal="right" vertical="center"/>
    </xf>
    <xf numFmtId="49" fontId="3" fillId="0" borderId="9" xfId="0" applyNumberFormat="1" applyFont="1" applyBorder="1" applyAlignment="1" applyProtection="1">
      <alignment horizontal="right" vertical="center"/>
    </xf>
    <xf numFmtId="49" fontId="3" fillId="0" borderId="29" xfId="0" applyNumberFormat="1" applyFont="1" applyBorder="1" applyAlignment="1" applyProtection="1">
      <alignment horizontal="right" vertical="center"/>
    </xf>
    <xf numFmtId="0" fontId="3" fillId="0" borderId="7" xfId="0" applyFont="1" applyBorder="1" applyAlignment="1" applyProtection="1">
      <alignment horizontal="justify" vertical="center"/>
      <protection locked="0"/>
    </xf>
    <xf numFmtId="0" fontId="3" fillId="0" borderId="0" xfId="0" applyFont="1" applyBorder="1" applyAlignment="1" applyProtection="1">
      <alignment horizontal="justify" vertical="center"/>
      <protection locked="0"/>
    </xf>
    <xf numFmtId="0" fontId="3" fillId="0" borderId="8" xfId="0" applyFont="1" applyBorder="1" applyAlignment="1" applyProtection="1">
      <alignment horizontal="justify"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0" xfId="0" applyFont="1" applyBorder="1" applyAlignment="1" applyProtection="1">
      <alignment horizontal="justify" vertical="center"/>
    </xf>
    <xf numFmtId="0" fontId="3" fillId="0" borderId="4"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3" fillId="0" borderId="9" xfId="0" applyFont="1" applyBorder="1" applyAlignment="1" applyProtection="1">
      <alignment horizontal="justify" vertical="center"/>
      <protection locked="0"/>
    </xf>
    <xf numFmtId="0" fontId="3" fillId="0" borderId="10" xfId="0" applyFont="1" applyBorder="1" applyAlignment="1" applyProtection="1">
      <alignment horizontal="justify" vertical="center"/>
      <protection locked="0"/>
    </xf>
    <xf numFmtId="0" fontId="3" fillId="0" borderId="11" xfId="0" applyFont="1" applyBorder="1" applyAlignment="1" applyProtection="1">
      <alignment horizontal="justify"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0" fillId="0" borderId="4" xfId="0" applyFont="1" applyBorder="1" applyAlignment="1" applyProtection="1">
      <alignment horizontal="distributed" vertical="center" justifyLastLine="1"/>
    </xf>
    <xf numFmtId="0" fontId="10" fillId="0" borderId="5" xfId="0" applyFont="1" applyBorder="1" applyAlignment="1" applyProtection="1">
      <alignment horizontal="distributed" vertical="center" justifyLastLine="1"/>
    </xf>
    <xf numFmtId="0" fontId="10" fillId="0" borderId="27" xfId="0" applyFont="1" applyBorder="1" applyAlignment="1" applyProtection="1">
      <alignment horizontal="distributed" vertical="center" justifyLastLine="1"/>
    </xf>
    <xf numFmtId="0" fontId="10" fillId="0" borderId="7" xfId="0" applyFont="1" applyBorder="1" applyAlignment="1" applyProtection="1">
      <alignment horizontal="distributed" vertical="center" justifyLastLine="1"/>
    </xf>
    <xf numFmtId="0" fontId="10" fillId="0" borderId="0" xfId="0" applyFont="1" applyBorder="1" applyAlignment="1" applyProtection="1">
      <alignment horizontal="distributed" vertical="center" justifyLastLine="1"/>
    </xf>
    <xf numFmtId="0" fontId="10" fillId="0" borderId="28" xfId="0" applyFont="1" applyBorder="1" applyAlignment="1" applyProtection="1">
      <alignment horizontal="distributed" vertical="center" justifyLastLine="1"/>
    </xf>
    <xf numFmtId="0" fontId="10" fillId="0" borderId="9" xfId="0" applyFont="1" applyBorder="1" applyAlignment="1" applyProtection="1">
      <alignment horizontal="distributed" vertical="center" justifyLastLine="1"/>
    </xf>
    <xf numFmtId="0" fontId="10" fillId="0" borderId="10" xfId="0" applyFont="1" applyBorder="1" applyAlignment="1" applyProtection="1">
      <alignment horizontal="distributed" vertical="center" justifyLastLine="1"/>
    </xf>
    <xf numFmtId="0" fontId="10" fillId="0" borderId="29" xfId="0" applyFont="1" applyBorder="1" applyAlignment="1" applyProtection="1">
      <alignment horizontal="distributed" vertical="center" justifyLastLine="1"/>
    </xf>
    <xf numFmtId="0" fontId="3" fillId="0" borderId="2"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2" xfId="0" applyFont="1" applyBorder="1" applyAlignment="1" applyProtection="1">
      <alignment horizontal="distributed" vertical="center" justifyLastLine="1"/>
    </xf>
    <xf numFmtId="0" fontId="3" fillId="0" borderId="12" xfId="0" applyFont="1" applyBorder="1" applyAlignment="1" applyProtection="1">
      <alignment horizontal="distributed" vertical="center" justifyLastLine="1"/>
    </xf>
    <xf numFmtId="0" fontId="0" fillId="0" borderId="12" xfId="0" applyBorder="1" applyAlignment="1" applyProtection="1">
      <alignment horizontal="distributed" vertical="center" justifyLastLine="1"/>
    </xf>
    <xf numFmtId="0" fontId="0" fillId="0" borderId="35" xfId="0" applyBorder="1" applyAlignment="1" applyProtection="1">
      <alignment horizontal="distributed" vertical="center" justifyLastLine="1"/>
    </xf>
  </cellXfs>
  <cellStyles count="3">
    <cellStyle name="パーセント" xfId="2" builtinId="5"/>
    <cellStyle name="桁区切り" xfId="1" builtinId="6"/>
    <cellStyle name="標準" xfId="0" builtinId="0"/>
  </cellStyles>
  <dxfs count="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zoomScaleSheetLayoutView="100" workbookViewId="0"/>
  </sheetViews>
  <sheetFormatPr defaultColWidth="9" defaultRowHeight="13.2" x14ac:dyDescent="0.2"/>
  <cols>
    <col min="1" max="1" width="4.109375" style="24" customWidth="1"/>
    <col min="2" max="8" width="12.77734375" style="24" customWidth="1"/>
    <col min="9" max="9" width="10.6640625" style="24" customWidth="1"/>
    <col min="10" max="16384" width="9" style="24"/>
  </cols>
  <sheetData>
    <row r="1" spans="1:9" ht="13.8" x14ac:dyDescent="0.2">
      <c r="G1" s="24" t="s">
        <v>54</v>
      </c>
      <c r="H1" s="25" t="s">
        <v>5</v>
      </c>
    </row>
    <row r="2" spans="1:9" ht="21.75" customHeight="1" x14ac:dyDescent="0.2">
      <c r="A2" s="83" t="s">
        <v>6</v>
      </c>
      <c r="B2" s="83"/>
      <c r="C2" s="83"/>
      <c r="D2" s="83"/>
      <c r="E2" s="83"/>
      <c r="F2" s="83"/>
      <c r="G2" s="83"/>
      <c r="H2" s="83"/>
      <c r="I2" s="26"/>
    </row>
    <row r="3" spans="1:9" ht="16.2" x14ac:dyDescent="0.2">
      <c r="B3" s="27"/>
    </row>
    <row r="4" spans="1:9" ht="19.95" customHeight="1" x14ac:dyDescent="0.2">
      <c r="B4" s="28" t="s">
        <v>7</v>
      </c>
      <c r="C4" s="84"/>
      <c r="D4" s="85"/>
      <c r="E4" s="86"/>
    </row>
    <row r="7" spans="1:9" ht="14.4" x14ac:dyDescent="0.2">
      <c r="B7" s="29" t="s">
        <v>8</v>
      </c>
    </row>
    <row r="8" spans="1:9" ht="19.95" customHeight="1" x14ac:dyDescent="0.2">
      <c r="B8" s="24" t="s">
        <v>9</v>
      </c>
      <c r="C8" s="20"/>
      <c r="D8" s="31" t="s">
        <v>10</v>
      </c>
      <c r="E8" s="20"/>
      <c r="F8" s="31" t="s">
        <v>11</v>
      </c>
    </row>
    <row r="9" spans="1:9" x14ac:dyDescent="0.2">
      <c r="B9" s="31"/>
      <c r="G9" s="31"/>
      <c r="H9" s="32"/>
    </row>
    <row r="10" spans="1:9" ht="14.4" x14ac:dyDescent="0.2">
      <c r="A10" s="29" t="s">
        <v>36</v>
      </c>
    </row>
    <row r="11" spans="1:9" ht="19.95" customHeight="1" x14ac:dyDescent="0.2">
      <c r="B11" s="24" t="s">
        <v>12</v>
      </c>
      <c r="E11" s="20"/>
      <c r="F11" s="24" t="s">
        <v>13</v>
      </c>
    </row>
    <row r="12" spans="1:9" x14ac:dyDescent="0.2">
      <c r="B12" s="31" t="s">
        <v>14</v>
      </c>
    </row>
    <row r="13" spans="1:9" x14ac:dyDescent="0.2">
      <c r="H13" s="32"/>
    </row>
    <row r="14" spans="1:9" x14ac:dyDescent="0.2">
      <c r="B14" s="24" t="s">
        <v>23</v>
      </c>
    </row>
    <row r="15" spans="1:9" ht="3.9" customHeight="1" x14ac:dyDescent="0.2"/>
    <row r="16" spans="1:9" ht="16.2" customHeight="1" x14ac:dyDescent="0.2">
      <c r="B16" s="96"/>
      <c r="C16" s="97"/>
      <c r="D16" s="33">
        <v>44287</v>
      </c>
      <c r="E16" s="33">
        <v>44652</v>
      </c>
      <c r="F16" s="33">
        <v>45017</v>
      </c>
      <c r="G16" s="34"/>
      <c r="H16" s="34"/>
    </row>
    <row r="17" spans="1:11" ht="16.2" customHeight="1" x14ac:dyDescent="0.2">
      <c r="B17" s="100"/>
      <c r="C17" s="101"/>
      <c r="D17" s="35" t="s">
        <v>60</v>
      </c>
      <c r="E17" s="36" t="s">
        <v>61</v>
      </c>
      <c r="F17" s="36" t="s">
        <v>62</v>
      </c>
      <c r="G17" s="37" t="s">
        <v>55</v>
      </c>
      <c r="H17" s="37" t="s">
        <v>56</v>
      </c>
      <c r="I17" s="38" t="s">
        <v>57</v>
      </c>
      <c r="J17" s="39"/>
      <c r="K17" s="39"/>
    </row>
    <row r="18" spans="1:11" ht="19.95" customHeight="1" x14ac:dyDescent="0.2">
      <c r="B18" s="90" t="s">
        <v>22</v>
      </c>
      <c r="C18" s="40" t="s">
        <v>16</v>
      </c>
      <c r="D18" s="21"/>
      <c r="E18" s="22"/>
      <c r="F18" s="22"/>
      <c r="G18" s="42">
        <f>SUM(D18:F18)/36</f>
        <v>0</v>
      </c>
      <c r="H18" s="43"/>
      <c r="I18" s="44"/>
      <c r="J18" s="45"/>
      <c r="K18" s="39"/>
    </row>
    <row r="19" spans="1:11" ht="19.95" customHeight="1" x14ac:dyDescent="0.2">
      <c r="B19" s="91"/>
      <c r="C19" s="41" t="s">
        <v>17</v>
      </c>
      <c r="D19" s="20"/>
      <c r="E19" s="20"/>
      <c r="F19" s="20"/>
      <c r="G19" s="43"/>
      <c r="H19" s="46" t="e">
        <f>SUM(D19:F19)/SUM(D18:F18)</f>
        <v>#DIV/0!</v>
      </c>
      <c r="I19" s="44"/>
      <c r="J19" s="45"/>
      <c r="K19" s="39"/>
    </row>
    <row r="20" spans="1:11" ht="19.95" customHeight="1" x14ac:dyDescent="0.2">
      <c r="B20" s="92"/>
      <c r="C20" s="40" t="s">
        <v>18</v>
      </c>
      <c r="D20" s="20"/>
      <c r="E20" s="20"/>
      <c r="F20" s="20"/>
      <c r="G20" s="43"/>
      <c r="H20" s="43"/>
      <c r="I20" s="44">
        <f>SUM(D20:F20)/36</f>
        <v>0</v>
      </c>
      <c r="J20" s="45"/>
      <c r="K20" s="39"/>
    </row>
    <row r="21" spans="1:11" ht="19.95" customHeight="1" x14ac:dyDescent="0.2">
      <c r="B21" s="93" t="s">
        <v>15</v>
      </c>
      <c r="C21" s="40" t="s">
        <v>16</v>
      </c>
      <c r="D21" s="20"/>
      <c r="E21" s="20"/>
      <c r="F21" s="20"/>
      <c r="G21" s="43">
        <f>SUM(D21:F21)/36</f>
        <v>0</v>
      </c>
      <c r="H21" s="43"/>
      <c r="I21" s="44"/>
      <c r="J21" s="45"/>
      <c r="K21" s="39"/>
    </row>
    <row r="22" spans="1:11" ht="19.95" customHeight="1" x14ac:dyDescent="0.2">
      <c r="B22" s="94"/>
      <c r="C22" s="41" t="s">
        <v>17</v>
      </c>
      <c r="D22" s="20"/>
      <c r="E22" s="20"/>
      <c r="F22" s="20"/>
      <c r="G22" s="43"/>
      <c r="H22" s="46" t="e">
        <f>SUM(D22:F22)/SUM(D21:F21)</f>
        <v>#DIV/0!</v>
      </c>
      <c r="I22" s="44"/>
      <c r="J22" s="45"/>
      <c r="K22" s="39"/>
    </row>
    <row r="23" spans="1:11" ht="19.95" customHeight="1" x14ac:dyDescent="0.2">
      <c r="B23" s="95"/>
      <c r="C23" s="40" t="s">
        <v>18</v>
      </c>
      <c r="D23" s="20"/>
      <c r="E23" s="20"/>
      <c r="F23" s="20"/>
      <c r="G23" s="43"/>
      <c r="H23" s="43"/>
      <c r="I23" s="44">
        <f>SUM(D23:F23)/36</f>
        <v>0</v>
      </c>
      <c r="J23" s="45"/>
      <c r="K23" s="39"/>
    </row>
    <row r="24" spans="1:11" ht="13.8" x14ac:dyDescent="0.2">
      <c r="B24" s="47"/>
      <c r="C24" s="48"/>
      <c r="D24" s="49"/>
      <c r="E24" s="49"/>
      <c r="F24" s="49"/>
      <c r="G24" s="49"/>
      <c r="H24" s="49"/>
    </row>
    <row r="25" spans="1:11" ht="16.8" customHeight="1" x14ac:dyDescent="0.2">
      <c r="A25" s="29" t="s">
        <v>33</v>
      </c>
      <c r="B25" s="47"/>
      <c r="C25" s="48"/>
      <c r="D25" s="49"/>
      <c r="E25" s="49"/>
      <c r="F25" s="49"/>
      <c r="G25" s="49"/>
      <c r="H25" s="49"/>
    </row>
    <row r="26" spans="1:11" ht="16.8" customHeight="1" x14ac:dyDescent="0.2">
      <c r="B26" s="50" t="s">
        <v>63</v>
      </c>
    </row>
    <row r="27" spans="1:11" ht="16.8" customHeight="1" x14ac:dyDescent="0.2">
      <c r="B27" s="50" t="s">
        <v>38</v>
      </c>
    </row>
    <row r="28" spans="1:11" ht="16.8" customHeight="1" x14ac:dyDescent="0.2">
      <c r="B28" s="102" t="s">
        <v>19</v>
      </c>
      <c r="C28" s="103"/>
      <c r="D28" s="103"/>
      <c r="E28" s="103"/>
      <c r="F28" s="104"/>
      <c r="G28" s="40" t="s">
        <v>20</v>
      </c>
      <c r="H28" s="40" t="s">
        <v>21</v>
      </c>
    </row>
    <row r="29" spans="1:11" ht="19.95" customHeight="1" x14ac:dyDescent="0.2">
      <c r="A29" s="50">
        <v>1</v>
      </c>
      <c r="B29" s="87"/>
      <c r="C29" s="88"/>
      <c r="D29" s="88"/>
      <c r="E29" s="88"/>
      <c r="F29" s="89"/>
      <c r="G29" s="23"/>
      <c r="H29" s="51" t="str">
        <f>IF(G29="","",G29/$G$34)</f>
        <v/>
      </c>
    </row>
    <row r="30" spans="1:11" ht="19.95" customHeight="1" x14ac:dyDescent="0.2">
      <c r="A30" s="50">
        <v>2</v>
      </c>
      <c r="B30" s="87"/>
      <c r="C30" s="88"/>
      <c r="D30" s="88"/>
      <c r="E30" s="88"/>
      <c r="F30" s="89"/>
      <c r="G30" s="23"/>
      <c r="H30" s="51" t="str">
        <f t="shared" ref="H30:H33" si="0">IF(G30="","",G30/$G$34)</f>
        <v/>
      </c>
    </row>
    <row r="31" spans="1:11" ht="19.95" customHeight="1" x14ac:dyDescent="0.2">
      <c r="A31" s="50">
        <v>3</v>
      </c>
      <c r="B31" s="87"/>
      <c r="C31" s="88"/>
      <c r="D31" s="88"/>
      <c r="E31" s="88"/>
      <c r="F31" s="89"/>
      <c r="G31" s="23"/>
      <c r="H31" s="51" t="str">
        <f t="shared" si="0"/>
        <v/>
      </c>
    </row>
    <row r="32" spans="1:11" ht="19.95" customHeight="1" x14ac:dyDescent="0.2">
      <c r="A32" s="50">
        <v>4</v>
      </c>
      <c r="B32" s="87"/>
      <c r="C32" s="88"/>
      <c r="D32" s="88"/>
      <c r="E32" s="88"/>
      <c r="F32" s="89"/>
      <c r="G32" s="23"/>
      <c r="H32" s="51" t="str">
        <f t="shared" si="0"/>
        <v/>
      </c>
    </row>
    <row r="33" spans="1:9" ht="19.95" customHeight="1" x14ac:dyDescent="0.2">
      <c r="A33" s="50">
        <v>5</v>
      </c>
      <c r="B33" s="87"/>
      <c r="C33" s="88"/>
      <c r="D33" s="88"/>
      <c r="E33" s="88"/>
      <c r="F33" s="89"/>
      <c r="G33" s="23"/>
      <c r="H33" s="51" t="str">
        <f t="shared" si="0"/>
        <v/>
      </c>
    </row>
    <row r="34" spans="1:9" ht="16.8" customHeight="1" x14ac:dyDescent="0.2">
      <c r="B34" s="52"/>
      <c r="C34" s="53"/>
      <c r="D34" s="53" t="s">
        <v>32</v>
      </c>
      <c r="E34" s="53"/>
      <c r="F34" s="54"/>
      <c r="G34" s="30">
        <f>SUM(G29:G33)</f>
        <v>0</v>
      </c>
      <c r="H34" s="55" t="str">
        <f>IF(G34=0,"",G34/$G$34)</f>
        <v/>
      </c>
    </row>
    <row r="35" spans="1:9" ht="13.2" customHeight="1" x14ac:dyDescent="0.2">
      <c r="B35" s="48"/>
      <c r="C35" s="48"/>
      <c r="D35" s="48"/>
      <c r="E35" s="48"/>
      <c r="F35" s="48"/>
      <c r="G35" s="50"/>
      <c r="H35" s="56"/>
    </row>
    <row r="36" spans="1:9" ht="13.2" customHeight="1" x14ac:dyDescent="0.2">
      <c r="B36" s="48"/>
      <c r="C36" s="48"/>
      <c r="D36" s="48"/>
      <c r="E36" s="48"/>
      <c r="F36" s="48"/>
      <c r="G36" s="50"/>
      <c r="H36" s="56"/>
    </row>
    <row r="37" spans="1:9" ht="16.8" customHeight="1" x14ac:dyDescent="0.2">
      <c r="B37" s="57" t="s">
        <v>46</v>
      </c>
      <c r="C37" s="48"/>
      <c r="D37" s="48"/>
      <c r="E37" s="48"/>
      <c r="F37" s="48" t="s">
        <v>35</v>
      </c>
      <c r="G37" s="50"/>
      <c r="H37" s="56"/>
    </row>
    <row r="38" spans="1:9" ht="16.8" customHeight="1" x14ac:dyDescent="0.2">
      <c r="A38" s="50"/>
      <c r="B38" s="102" t="s">
        <v>19</v>
      </c>
      <c r="C38" s="103"/>
      <c r="D38" s="103"/>
      <c r="E38" s="103"/>
      <c r="F38" s="104"/>
      <c r="G38" s="58" t="s">
        <v>37</v>
      </c>
      <c r="H38" s="40" t="s">
        <v>21</v>
      </c>
    </row>
    <row r="39" spans="1:9" ht="19.95" customHeight="1" x14ac:dyDescent="0.2">
      <c r="A39" s="50">
        <v>1</v>
      </c>
      <c r="B39" s="84"/>
      <c r="C39" s="85"/>
      <c r="D39" s="85"/>
      <c r="E39" s="85"/>
      <c r="F39" s="86"/>
      <c r="G39" s="20"/>
      <c r="H39" s="55" t="str">
        <f>IF(G39="","",G39/$G$44)</f>
        <v/>
      </c>
    </row>
    <row r="40" spans="1:9" ht="19.95" customHeight="1" x14ac:dyDescent="0.2">
      <c r="A40" s="50">
        <v>2</v>
      </c>
      <c r="B40" s="84"/>
      <c r="C40" s="85"/>
      <c r="D40" s="85"/>
      <c r="E40" s="85"/>
      <c r="F40" s="86"/>
      <c r="G40" s="20"/>
      <c r="H40" s="55" t="str">
        <f t="shared" ref="H40:H43" si="1">IF(G40="","",G40/$G$44)</f>
        <v/>
      </c>
    </row>
    <row r="41" spans="1:9" ht="19.95" customHeight="1" x14ac:dyDescent="0.2">
      <c r="A41" s="50">
        <v>3</v>
      </c>
      <c r="B41" s="84"/>
      <c r="C41" s="85"/>
      <c r="D41" s="85"/>
      <c r="E41" s="85"/>
      <c r="F41" s="86"/>
      <c r="G41" s="20"/>
      <c r="H41" s="55" t="str">
        <f t="shared" si="1"/>
        <v/>
      </c>
    </row>
    <row r="42" spans="1:9" ht="19.95" customHeight="1" x14ac:dyDescent="0.2">
      <c r="A42" s="50">
        <v>4</v>
      </c>
      <c r="B42" s="84"/>
      <c r="C42" s="85"/>
      <c r="D42" s="85"/>
      <c r="E42" s="85"/>
      <c r="F42" s="86"/>
      <c r="G42" s="20"/>
      <c r="H42" s="55" t="str">
        <f t="shared" si="1"/>
        <v/>
      </c>
    </row>
    <row r="43" spans="1:9" ht="19.95" customHeight="1" x14ac:dyDescent="0.2">
      <c r="A43" s="50">
        <v>5</v>
      </c>
      <c r="B43" s="84"/>
      <c r="C43" s="85"/>
      <c r="D43" s="85"/>
      <c r="E43" s="85"/>
      <c r="F43" s="86"/>
      <c r="G43" s="20"/>
      <c r="H43" s="55" t="str">
        <f t="shared" si="1"/>
        <v/>
      </c>
    </row>
    <row r="44" spans="1:9" ht="16.8" customHeight="1" x14ac:dyDescent="0.2">
      <c r="B44" s="52"/>
      <c r="C44" s="53"/>
      <c r="D44" s="53" t="s">
        <v>32</v>
      </c>
      <c r="E44" s="53"/>
      <c r="F44" s="54"/>
      <c r="G44" s="30">
        <f>SUM(G39:G43)</f>
        <v>0</v>
      </c>
      <c r="H44" s="55" t="str">
        <f>IF(G44=0,"",G44/$G$44)</f>
        <v/>
      </c>
      <c r="I44" s="32"/>
    </row>
    <row r="45" spans="1:9" ht="12.6" customHeight="1" x14ac:dyDescent="0.2">
      <c r="C45" s="32"/>
      <c r="E45" s="59"/>
      <c r="F45" s="59"/>
      <c r="G45" s="50"/>
      <c r="I45" s="32"/>
    </row>
    <row r="46" spans="1:9" ht="16.8" customHeight="1" x14ac:dyDescent="0.2">
      <c r="A46" s="29" t="s">
        <v>39</v>
      </c>
    </row>
    <row r="47" spans="1:9" ht="16.8" customHeight="1" x14ac:dyDescent="0.2">
      <c r="B47" s="96"/>
      <c r="C47" s="97"/>
      <c r="D47" s="60" t="s">
        <v>26</v>
      </c>
      <c r="E47" s="60" t="s">
        <v>27</v>
      </c>
      <c r="F47" s="61" t="s">
        <v>28</v>
      </c>
      <c r="G47" s="50"/>
    </row>
    <row r="48" spans="1:9" ht="16.8" customHeight="1" x14ac:dyDescent="0.2">
      <c r="B48" s="98"/>
      <c r="C48" s="99"/>
      <c r="D48" s="62" t="s">
        <v>64</v>
      </c>
      <c r="E48" s="63" t="s">
        <v>66</v>
      </c>
      <c r="F48" s="63" t="s">
        <v>66</v>
      </c>
      <c r="G48" s="50"/>
    </row>
    <row r="49" spans="1:12" ht="16.8" customHeight="1" x14ac:dyDescent="0.2">
      <c r="B49" s="100"/>
      <c r="C49" s="101"/>
      <c r="D49" s="64"/>
      <c r="E49" s="65" t="s">
        <v>65</v>
      </c>
      <c r="F49" s="65" t="s">
        <v>65</v>
      </c>
      <c r="G49" s="50"/>
    </row>
    <row r="50" spans="1:12" ht="19.95" customHeight="1" x14ac:dyDescent="0.2">
      <c r="B50" s="66" t="s">
        <v>24</v>
      </c>
      <c r="C50" s="67"/>
      <c r="D50" s="69" t="s">
        <v>29</v>
      </c>
      <c r="E50" s="68"/>
      <c r="F50" s="68"/>
      <c r="G50" s="50"/>
    </row>
    <row r="51" spans="1:12" ht="19.95" customHeight="1" x14ac:dyDescent="0.2">
      <c r="B51" s="66" t="s">
        <v>25</v>
      </c>
      <c r="C51" s="67"/>
      <c r="D51" s="69" t="s">
        <v>29</v>
      </c>
      <c r="E51" s="70" t="s">
        <v>34</v>
      </c>
      <c r="F51" s="69" t="s">
        <v>30</v>
      </c>
      <c r="G51" s="50"/>
    </row>
    <row r="52" spans="1:12" ht="13.8" x14ac:dyDescent="0.2">
      <c r="L52" s="50"/>
    </row>
    <row r="62" spans="1:12" ht="13.8" x14ac:dyDescent="0.2">
      <c r="A62" s="50"/>
    </row>
  </sheetData>
  <sheetProtection sheet="1" objects="1" scenarios="1"/>
  <mergeCells count="18">
    <mergeCell ref="B41:F41"/>
    <mergeCell ref="B43:F43"/>
    <mergeCell ref="B47:C49"/>
    <mergeCell ref="B16:C17"/>
    <mergeCell ref="B28:F28"/>
    <mergeCell ref="B30:F30"/>
    <mergeCell ref="B31:F31"/>
    <mergeCell ref="B32:F32"/>
    <mergeCell ref="B33:F33"/>
    <mergeCell ref="B38:F38"/>
    <mergeCell ref="B39:F39"/>
    <mergeCell ref="B40:F40"/>
    <mergeCell ref="B42:F42"/>
    <mergeCell ref="A2:H2"/>
    <mergeCell ref="C4:E4"/>
    <mergeCell ref="B29:F29"/>
    <mergeCell ref="B18:B20"/>
    <mergeCell ref="B21:B23"/>
  </mergeCells>
  <phoneticPr fontId="1"/>
  <conditionalFormatting sqref="C4:E4 C8 E8 E11 D18:F23">
    <cfRule type="cellIs" dxfId="4" priority="3" operator="equal">
      <formula>""</formula>
    </cfRule>
  </conditionalFormatting>
  <conditionalFormatting sqref="B29:G33">
    <cfRule type="cellIs" dxfId="3" priority="2" operator="equal">
      <formula>""</formula>
    </cfRule>
  </conditionalFormatting>
  <conditionalFormatting sqref="B39:G43">
    <cfRule type="cellIs" dxfId="2" priority="1" operator="equal">
      <formula>""</formula>
    </cfRule>
  </conditionalFormatting>
  <dataValidations count="2">
    <dataValidation imeMode="off" allowBlank="1" showInputMessage="1" showErrorMessage="1" sqref="C8 E8 E11 D18:F23 G29:G33 G39:H43"/>
    <dataValidation imeMode="hiragana" allowBlank="1" showInputMessage="1" showErrorMessage="1" sqref="B29:F33 B39:F43"/>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&amp;C&amp;P／&amp;N&amp;R&amp;K00-014&amp;F</oddFooter>
  </headerFooter>
  <ignoredErrors>
    <ignoredError sqref="H19 H2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heetViews>
  <sheetFormatPr defaultColWidth="9" defaultRowHeight="15" x14ac:dyDescent="0.2"/>
  <cols>
    <col min="1" max="1" width="3.77734375" style="2" customWidth="1"/>
    <col min="2" max="2" width="28" style="5" customWidth="1"/>
    <col min="3" max="3" width="9.33203125" style="5" customWidth="1"/>
    <col min="4" max="15" width="9.21875" style="5" customWidth="1"/>
    <col min="16" max="16384" width="9" style="5"/>
  </cols>
  <sheetData>
    <row r="1" spans="1:15" x14ac:dyDescent="0.2">
      <c r="B1" s="3"/>
      <c r="C1" s="3"/>
      <c r="D1" s="3"/>
      <c r="E1" s="3"/>
      <c r="F1" s="3"/>
      <c r="G1" s="3"/>
      <c r="H1" s="3"/>
      <c r="I1" s="3"/>
      <c r="J1" s="3"/>
      <c r="K1" s="3"/>
      <c r="L1" s="3"/>
      <c r="M1" s="3" t="s">
        <v>54</v>
      </c>
      <c r="N1" s="3"/>
      <c r="O1" s="4" t="s">
        <v>4</v>
      </c>
    </row>
    <row r="2" spans="1:15" ht="21" x14ac:dyDescent="0.2">
      <c r="B2" s="107" t="s">
        <v>40</v>
      </c>
      <c r="C2" s="107"/>
      <c r="D2" s="107"/>
      <c r="E2" s="107"/>
      <c r="F2" s="107"/>
      <c r="G2" s="107"/>
      <c r="H2" s="107"/>
      <c r="I2" s="107"/>
      <c r="J2" s="107"/>
      <c r="K2" s="107"/>
      <c r="L2" s="107"/>
      <c r="M2" s="107"/>
      <c r="N2" s="107"/>
      <c r="O2" s="107"/>
    </row>
    <row r="3" spans="1:15" x14ac:dyDescent="0.2">
      <c r="A3" s="1"/>
      <c r="B3" s="108" t="s">
        <v>41</v>
      </c>
      <c r="C3" s="109"/>
      <c r="D3" s="110" t="s">
        <v>47</v>
      </c>
      <c r="E3" s="111"/>
      <c r="F3" s="112" t="s">
        <v>49</v>
      </c>
      <c r="G3" s="111"/>
      <c r="H3" s="112" t="s">
        <v>50</v>
      </c>
      <c r="I3" s="111"/>
      <c r="J3" s="112" t="s">
        <v>58</v>
      </c>
      <c r="K3" s="111"/>
      <c r="L3" s="112" t="s">
        <v>68</v>
      </c>
      <c r="M3" s="113"/>
      <c r="N3" s="114" t="s">
        <v>0</v>
      </c>
      <c r="O3" s="115"/>
    </row>
    <row r="4" spans="1:15" x14ac:dyDescent="0.2">
      <c r="A4" s="1"/>
      <c r="B4" s="108"/>
      <c r="C4" s="109"/>
      <c r="D4" s="118" t="s">
        <v>52</v>
      </c>
      <c r="E4" s="119"/>
      <c r="F4" s="120" t="s">
        <v>48</v>
      </c>
      <c r="G4" s="119"/>
      <c r="H4" s="120" t="s">
        <v>51</v>
      </c>
      <c r="I4" s="119"/>
      <c r="J4" s="120" t="s">
        <v>59</v>
      </c>
      <c r="K4" s="119"/>
      <c r="L4" s="120" t="s">
        <v>67</v>
      </c>
      <c r="M4" s="121"/>
      <c r="N4" s="116"/>
      <c r="O4" s="117"/>
    </row>
    <row r="5" spans="1:15" ht="19.95" customHeight="1" x14ac:dyDescent="0.2">
      <c r="A5" s="1"/>
      <c r="B5" s="108"/>
      <c r="C5" s="109"/>
      <c r="D5" s="6" t="s">
        <v>1</v>
      </c>
      <c r="E5" s="19" t="s">
        <v>2</v>
      </c>
      <c r="F5" s="19" t="s">
        <v>1</v>
      </c>
      <c r="G5" s="19" t="s">
        <v>2</v>
      </c>
      <c r="H5" s="19" t="s">
        <v>1</v>
      </c>
      <c r="I5" s="7" t="s">
        <v>2</v>
      </c>
      <c r="J5" s="19" t="s">
        <v>1</v>
      </c>
      <c r="K5" s="7" t="s">
        <v>2</v>
      </c>
      <c r="L5" s="19" t="s">
        <v>1</v>
      </c>
      <c r="M5" s="7" t="s">
        <v>2</v>
      </c>
      <c r="N5" s="8" t="s">
        <v>1</v>
      </c>
      <c r="O5" s="9" t="s">
        <v>2</v>
      </c>
    </row>
    <row r="6" spans="1:15" x14ac:dyDescent="0.25">
      <c r="A6" s="1">
        <v>1</v>
      </c>
      <c r="B6" s="105"/>
      <c r="C6" s="106"/>
      <c r="D6" s="71"/>
      <c r="E6" s="72"/>
      <c r="F6" s="72"/>
      <c r="G6" s="72"/>
      <c r="H6" s="72"/>
      <c r="I6" s="73"/>
      <c r="J6" s="72"/>
      <c r="K6" s="73"/>
      <c r="L6" s="72"/>
      <c r="M6" s="73"/>
      <c r="N6" s="11">
        <f t="shared" ref="N6:O16" si="0">SUM(D6,F6,H6,J6,L6)</f>
        <v>0</v>
      </c>
      <c r="O6" s="12">
        <f t="shared" si="0"/>
        <v>0</v>
      </c>
    </row>
    <row r="7" spans="1:15" x14ac:dyDescent="0.25">
      <c r="A7" s="1">
        <v>2</v>
      </c>
      <c r="B7" s="105"/>
      <c r="C7" s="106"/>
      <c r="D7" s="71"/>
      <c r="E7" s="72"/>
      <c r="F7" s="72"/>
      <c r="G7" s="72"/>
      <c r="H7" s="72"/>
      <c r="I7" s="73"/>
      <c r="J7" s="72"/>
      <c r="K7" s="73"/>
      <c r="L7" s="72"/>
      <c r="M7" s="73"/>
      <c r="N7" s="11">
        <f t="shared" si="0"/>
        <v>0</v>
      </c>
      <c r="O7" s="12">
        <f t="shared" si="0"/>
        <v>0</v>
      </c>
    </row>
    <row r="8" spans="1:15" x14ac:dyDescent="0.25">
      <c r="A8" s="1">
        <v>3</v>
      </c>
      <c r="B8" s="105"/>
      <c r="C8" s="106"/>
      <c r="D8" s="71"/>
      <c r="E8" s="72"/>
      <c r="F8" s="72"/>
      <c r="G8" s="72"/>
      <c r="H8" s="72"/>
      <c r="I8" s="73"/>
      <c r="J8" s="72"/>
      <c r="K8" s="73"/>
      <c r="L8" s="72"/>
      <c r="M8" s="73"/>
      <c r="N8" s="11">
        <f t="shared" si="0"/>
        <v>0</v>
      </c>
      <c r="O8" s="12">
        <f t="shared" si="0"/>
        <v>0</v>
      </c>
    </row>
    <row r="9" spans="1:15" x14ac:dyDescent="0.25">
      <c r="A9" s="1">
        <v>4</v>
      </c>
      <c r="B9" s="105"/>
      <c r="C9" s="106"/>
      <c r="D9" s="71"/>
      <c r="E9" s="72"/>
      <c r="F9" s="72"/>
      <c r="G9" s="72"/>
      <c r="H9" s="72"/>
      <c r="I9" s="73"/>
      <c r="J9" s="72"/>
      <c r="K9" s="73"/>
      <c r="L9" s="72"/>
      <c r="M9" s="73"/>
      <c r="N9" s="11">
        <f t="shared" si="0"/>
        <v>0</v>
      </c>
      <c r="O9" s="12">
        <f t="shared" si="0"/>
        <v>0</v>
      </c>
    </row>
    <row r="10" spans="1:15" x14ac:dyDescent="0.25">
      <c r="A10" s="1">
        <v>5</v>
      </c>
      <c r="B10" s="105"/>
      <c r="C10" s="106"/>
      <c r="D10" s="71"/>
      <c r="E10" s="72"/>
      <c r="F10" s="72"/>
      <c r="G10" s="72"/>
      <c r="H10" s="72"/>
      <c r="I10" s="73"/>
      <c r="J10" s="72"/>
      <c r="K10" s="73"/>
      <c r="L10" s="72"/>
      <c r="M10" s="73"/>
      <c r="N10" s="11">
        <f t="shared" si="0"/>
        <v>0</v>
      </c>
      <c r="O10" s="12">
        <f t="shared" si="0"/>
        <v>0</v>
      </c>
    </row>
    <row r="11" spans="1:15" x14ac:dyDescent="0.25">
      <c r="A11" s="1">
        <v>6</v>
      </c>
      <c r="B11" s="105"/>
      <c r="C11" s="106"/>
      <c r="D11" s="71"/>
      <c r="E11" s="72"/>
      <c r="F11" s="72"/>
      <c r="G11" s="72"/>
      <c r="H11" s="72"/>
      <c r="I11" s="73"/>
      <c r="J11" s="72"/>
      <c r="K11" s="73"/>
      <c r="L11" s="72"/>
      <c r="M11" s="73"/>
      <c r="N11" s="11">
        <f t="shared" si="0"/>
        <v>0</v>
      </c>
      <c r="O11" s="12">
        <f t="shared" si="0"/>
        <v>0</v>
      </c>
    </row>
    <row r="12" spans="1:15" x14ac:dyDescent="0.25">
      <c r="A12" s="1">
        <v>7</v>
      </c>
      <c r="B12" s="105"/>
      <c r="C12" s="106"/>
      <c r="D12" s="71"/>
      <c r="E12" s="72"/>
      <c r="F12" s="72"/>
      <c r="G12" s="72"/>
      <c r="H12" s="72"/>
      <c r="I12" s="73"/>
      <c r="J12" s="72"/>
      <c r="K12" s="73"/>
      <c r="L12" s="72"/>
      <c r="M12" s="73"/>
      <c r="N12" s="11">
        <f t="shared" si="0"/>
        <v>0</v>
      </c>
      <c r="O12" s="12">
        <f t="shared" si="0"/>
        <v>0</v>
      </c>
    </row>
    <row r="13" spans="1:15" x14ac:dyDescent="0.25">
      <c r="A13" s="1">
        <v>8</v>
      </c>
      <c r="B13" s="105"/>
      <c r="C13" s="106"/>
      <c r="D13" s="71"/>
      <c r="E13" s="72"/>
      <c r="F13" s="72"/>
      <c r="G13" s="72"/>
      <c r="H13" s="72"/>
      <c r="I13" s="73"/>
      <c r="J13" s="72"/>
      <c r="K13" s="73"/>
      <c r="L13" s="72"/>
      <c r="M13" s="73"/>
      <c r="N13" s="11">
        <f t="shared" si="0"/>
        <v>0</v>
      </c>
      <c r="O13" s="12">
        <f t="shared" si="0"/>
        <v>0</v>
      </c>
    </row>
    <row r="14" spans="1:15" x14ac:dyDescent="0.25">
      <c r="A14" s="1">
        <v>9</v>
      </c>
      <c r="B14" s="105"/>
      <c r="C14" s="106"/>
      <c r="D14" s="71"/>
      <c r="E14" s="72"/>
      <c r="F14" s="72"/>
      <c r="G14" s="72"/>
      <c r="H14" s="72"/>
      <c r="I14" s="73"/>
      <c r="J14" s="72"/>
      <c r="K14" s="73"/>
      <c r="L14" s="72"/>
      <c r="M14" s="73"/>
      <c r="N14" s="11">
        <f t="shared" si="0"/>
        <v>0</v>
      </c>
      <c r="O14" s="12">
        <f t="shared" si="0"/>
        <v>0</v>
      </c>
    </row>
    <row r="15" spans="1:15" ht="15.6" thickBot="1" x14ac:dyDescent="0.3">
      <c r="A15" s="1">
        <v>10</v>
      </c>
      <c r="B15" s="125"/>
      <c r="C15" s="126"/>
      <c r="D15" s="74"/>
      <c r="E15" s="75"/>
      <c r="F15" s="75"/>
      <c r="G15" s="75"/>
      <c r="H15" s="75"/>
      <c r="I15" s="76"/>
      <c r="J15" s="75"/>
      <c r="K15" s="76"/>
      <c r="L15" s="75"/>
      <c r="M15" s="76"/>
      <c r="N15" s="13">
        <f t="shared" si="0"/>
        <v>0</v>
      </c>
      <c r="O15" s="14">
        <f t="shared" si="0"/>
        <v>0</v>
      </c>
    </row>
    <row r="16" spans="1:15" ht="15.6" thickTop="1" x14ac:dyDescent="0.25">
      <c r="A16" s="1"/>
      <c r="B16" s="127" t="s">
        <v>0</v>
      </c>
      <c r="C16" s="128"/>
      <c r="D16" s="15">
        <f t="shared" ref="D16:M16" si="1">SUM(D6:D15)</f>
        <v>0</v>
      </c>
      <c r="E16" s="16">
        <f t="shared" si="1"/>
        <v>0</v>
      </c>
      <c r="F16" s="16">
        <f t="shared" si="1"/>
        <v>0</v>
      </c>
      <c r="G16" s="16">
        <f t="shared" si="1"/>
        <v>0</v>
      </c>
      <c r="H16" s="16">
        <f t="shared" si="1"/>
        <v>0</v>
      </c>
      <c r="I16" s="17">
        <f t="shared" si="1"/>
        <v>0</v>
      </c>
      <c r="J16" s="16">
        <f t="shared" si="1"/>
        <v>0</v>
      </c>
      <c r="K16" s="17">
        <f t="shared" si="1"/>
        <v>0</v>
      </c>
      <c r="L16" s="16">
        <f t="shared" si="1"/>
        <v>0</v>
      </c>
      <c r="M16" s="17">
        <f t="shared" si="1"/>
        <v>0</v>
      </c>
      <c r="N16" s="15">
        <f t="shared" si="0"/>
        <v>0</v>
      </c>
      <c r="O16" s="16">
        <f t="shared" si="0"/>
        <v>0</v>
      </c>
    </row>
    <row r="17" spans="1:15" x14ac:dyDescent="0.2">
      <c r="A17" s="1"/>
      <c r="B17" s="129" t="s">
        <v>31</v>
      </c>
      <c r="C17" s="129"/>
      <c r="D17" s="129"/>
      <c r="E17" s="129"/>
      <c r="F17" s="129"/>
      <c r="G17" s="129"/>
      <c r="H17" s="129"/>
      <c r="I17" s="129"/>
      <c r="J17" s="129"/>
      <c r="K17" s="129"/>
      <c r="L17" s="129"/>
      <c r="M17" s="129"/>
      <c r="N17" s="129"/>
      <c r="O17" s="129"/>
    </row>
    <row r="18" spans="1:15" x14ac:dyDescent="0.2">
      <c r="A18" s="1"/>
      <c r="B18" s="10"/>
      <c r="C18" s="10"/>
      <c r="D18" s="10"/>
      <c r="E18" s="10"/>
      <c r="F18" s="10"/>
      <c r="G18" s="10"/>
      <c r="H18" s="10"/>
      <c r="I18" s="10"/>
      <c r="J18" s="10"/>
      <c r="K18" s="10"/>
      <c r="L18" s="10"/>
      <c r="M18" s="10"/>
      <c r="N18" s="10"/>
      <c r="O18" s="10"/>
    </row>
    <row r="19" spans="1:15" x14ac:dyDescent="0.2">
      <c r="A19" s="1"/>
      <c r="B19" s="129" t="s">
        <v>3</v>
      </c>
      <c r="C19" s="129"/>
      <c r="D19" s="129"/>
      <c r="E19" s="129"/>
      <c r="F19" s="129"/>
      <c r="G19" s="129"/>
      <c r="H19" s="129"/>
      <c r="I19" s="129"/>
      <c r="J19" s="129"/>
      <c r="K19" s="129"/>
      <c r="L19" s="129"/>
      <c r="M19" s="129"/>
      <c r="N19" s="129"/>
      <c r="O19" s="129"/>
    </row>
    <row r="20" spans="1:15" x14ac:dyDescent="0.2">
      <c r="A20" s="1"/>
      <c r="B20" s="18"/>
      <c r="C20" s="18"/>
      <c r="D20" s="18"/>
      <c r="E20" s="18"/>
      <c r="F20" s="18"/>
      <c r="G20" s="18"/>
      <c r="H20" s="18"/>
      <c r="I20" s="18"/>
      <c r="J20" s="18"/>
      <c r="K20" s="18"/>
      <c r="L20" s="18"/>
      <c r="M20" s="18"/>
      <c r="N20" s="18"/>
      <c r="O20" s="18"/>
    </row>
    <row r="21" spans="1:15" x14ac:dyDescent="0.2">
      <c r="A21" s="1"/>
      <c r="B21" s="130"/>
      <c r="C21" s="131"/>
      <c r="D21" s="131"/>
      <c r="E21" s="131"/>
      <c r="F21" s="131"/>
      <c r="G21" s="131"/>
      <c r="H21" s="131"/>
      <c r="I21" s="131"/>
      <c r="J21" s="131"/>
      <c r="K21" s="131"/>
      <c r="L21" s="131"/>
      <c r="M21" s="131"/>
      <c r="N21" s="131"/>
      <c r="O21" s="132"/>
    </row>
    <row r="22" spans="1:15" x14ac:dyDescent="0.2">
      <c r="A22" s="1"/>
      <c r="B22" s="122"/>
      <c r="C22" s="123"/>
      <c r="D22" s="123"/>
      <c r="E22" s="123"/>
      <c r="F22" s="123"/>
      <c r="G22" s="123"/>
      <c r="H22" s="123"/>
      <c r="I22" s="123"/>
      <c r="J22" s="123"/>
      <c r="K22" s="123"/>
      <c r="L22" s="123"/>
      <c r="M22" s="123"/>
      <c r="N22" s="123"/>
      <c r="O22" s="124"/>
    </row>
    <row r="23" spans="1:15" x14ac:dyDescent="0.2">
      <c r="A23" s="1"/>
      <c r="B23" s="122"/>
      <c r="C23" s="123"/>
      <c r="D23" s="123"/>
      <c r="E23" s="123"/>
      <c r="F23" s="123"/>
      <c r="G23" s="123"/>
      <c r="H23" s="123"/>
      <c r="I23" s="123"/>
      <c r="J23" s="123"/>
      <c r="K23" s="123"/>
      <c r="L23" s="123"/>
      <c r="M23" s="123"/>
      <c r="N23" s="123"/>
      <c r="O23" s="124"/>
    </row>
    <row r="24" spans="1:15" x14ac:dyDescent="0.2">
      <c r="A24" s="1"/>
      <c r="B24" s="122"/>
      <c r="C24" s="123"/>
      <c r="D24" s="123"/>
      <c r="E24" s="123"/>
      <c r="F24" s="123"/>
      <c r="G24" s="123"/>
      <c r="H24" s="123"/>
      <c r="I24" s="123"/>
      <c r="J24" s="123"/>
      <c r="K24" s="123"/>
      <c r="L24" s="123"/>
      <c r="M24" s="123"/>
      <c r="N24" s="123"/>
      <c r="O24" s="124"/>
    </row>
    <row r="25" spans="1:15" x14ac:dyDescent="0.2">
      <c r="A25" s="1"/>
      <c r="B25" s="122"/>
      <c r="C25" s="123"/>
      <c r="D25" s="123"/>
      <c r="E25" s="123"/>
      <c r="F25" s="123"/>
      <c r="G25" s="123"/>
      <c r="H25" s="123"/>
      <c r="I25" s="123"/>
      <c r="J25" s="123"/>
      <c r="K25" s="123"/>
      <c r="L25" s="123"/>
      <c r="M25" s="123"/>
      <c r="N25" s="123"/>
      <c r="O25" s="124"/>
    </row>
    <row r="26" spans="1:15" x14ac:dyDescent="0.2">
      <c r="A26" s="1"/>
      <c r="B26" s="122"/>
      <c r="C26" s="123"/>
      <c r="D26" s="123"/>
      <c r="E26" s="123"/>
      <c r="F26" s="123"/>
      <c r="G26" s="123"/>
      <c r="H26" s="123"/>
      <c r="I26" s="123"/>
      <c r="J26" s="123"/>
      <c r="K26" s="123"/>
      <c r="L26" s="123"/>
      <c r="M26" s="123"/>
      <c r="N26" s="123"/>
      <c r="O26" s="124"/>
    </row>
    <row r="27" spans="1:15" x14ac:dyDescent="0.2">
      <c r="A27" s="1"/>
      <c r="B27" s="122"/>
      <c r="C27" s="123"/>
      <c r="D27" s="123"/>
      <c r="E27" s="123"/>
      <c r="F27" s="123"/>
      <c r="G27" s="123"/>
      <c r="H27" s="123"/>
      <c r="I27" s="123"/>
      <c r="J27" s="123"/>
      <c r="K27" s="123"/>
      <c r="L27" s="123"/>
      <c r="M27" s="123"/>
      <c r="N27" s="123"/>
      <c r="O27" s="124"/>
    </row>
    <row r="28" spans="1:15" x14ac:dyDescent="0.2">
      <c r="A28" s="1"/>
      <c r="B28" s="122"/>
      <c r="C28" s="123"/>
      <c r="D28" s="123"/>
      <c r="E28" s="123"/>
      <c r="F28" s="123"/>
      <c r="G28" s="123"/>
      <c r="H28" s="123"/>
      <c r="I28" s="123"/>
      <c r="J28" s="123"/>
      <c r="K28" s="123"/>
      <c r="L28" s="123"/>
      <c r="M28" s="123"/>
      <c r="N28" s="123"/>
      <c r="O28" s="124"/>
    </row>
    <row r="29" spans="1:15" x14ac:dyDescent="0.2">
      <c r="A29" s="1"/>
      <c r="B29" s="122"/>
      <c r="C29" s="123"/>
      <c r="D29" s="123"/>
      <c r="E29" s="123"/>
      <c r="F29" s="123"/>
      <c r="G29" s="123"/>
      <c r="H29" s="123"/>
      <c r="I29" s="123"/>
      <c r="J29" s="123"/>
      <c r="K29" s="123"/>
      <c r="L29" s="123"/>
      <c r="M29" s="123"/>
      <c r="N29" s="123"/>
      <c r="O29" s="124"/>
    </row>
    <row r="30" spans="1:15" x14ac:dyDescent="0.2">
      <c r="A30" s="1"/>
      <c r="B30" s="122"/>
      <c r="C30" s="123"/>
      <c r="D30" s="123"/>
      <c r="E30" s="123"/>
      <c r="F30" s="123"/>
      <c r="G30" s="123"/>
      <c r="H30" s="123"/>
      <c r="I30" s="123"/>
      <c r="J30" s="123"/>
      <c r="K30" s="123"/>
      <c r="L30" s="123"/>
      <c r="M30" s="123"/>
      <c r="N30" s="123"/>
      <c r="O30" s="124"/>
    </row>
    <row r="31" spans="1:15" x14ac:dyDescent="0.2">
      <c r="A31" s="1"/>
      <c r="B31" s="133"/>
      <c r="C31" s="134"/>
      <c r="D31" s="134"/>
      <c r="E31" s="134"/>
      <c r="F31" s="134"/>
      <c r="G31" s="134"/>
      <c r="H31" s="134"/>
      <c r="I31" s="134"/>
      <c r="J31" s="134"/>
      <c r="K31" s="134"/>
      <c r="L31" s="134"/>
      <c r="M31" s="134"/>
      <c r="N31" s="134"/>
      <c r="O31" s="135"/>
    </row>
    <row r="32" spans="1:15" x14ac:dyDescent="0.2">
      <c r="A32" s="1"/>
      <c r="B32" s="18"/>
      <c r="C32" s="18"/>
      <c r="D32" s="18"/>
      <c r="E32" s="18"/>
      <c r="F32" s="18"/>
      <c r="G32" s="18"/>
      <c r="H32" s="18"/>
      <c r="I32" s="18"/>
      <c r="J32" s="18"/>
      <c r="K32" s="18"/>
      <c r="L32" s="18"/>
      <c r="M32" s="18"/>
      <c r="N32" s="18"/>
      <c r="O32" s="18"/>
    </row>
  </sheetData>
  <mergeCells count="37">
    <mergeCell ref="B29:O29"/>
    <mergeCell ref="B30:O30"/>
    <mergeCell ref="B31:O31"/>
    <mergeCell ref="B23:O23"/>
    <mergeCell ref="B24:O24"/>
    <mergeCell ref="B25:O25"/>
    <mergeCell ref="B26:O26"/>
    <mergeCell ref="B27:O27"/>
    <mergeCell ref="B28:O28"/>
    <mergeCell ref="B22:O22"/>
    <mergeCell ref="B9:C9"/>
    <mergeCell ref="B10:C10"/>
    <mergeCell ref="B11:C11"/>
    <mergeCell ref="B12:C12"/>
    <mergeCell ref="B13:C13"/>
    <mergeCell ref="B14:C14"/>
    <mergeCell ref="B15:C15"/>
    <mergeCell ref="B16:C16"/>
    <mergeCell ref="B17:O17"/>
    <mergeCell ref="B19:O19"/>
    <mergeCell ref="B21:O21"/>
    <mergeCell ref="B8:C8"/>
    <mergeCell ref="B2:O2"/>
    <mergeCell ref="B3:C5"/>
    <mergeCell ref="D3:E3"/>
    <mergeCell ref="F3:G3"/>
    <mergeCell ref="H3:I3"/>
    <mergeCell ref="J3:K3"/>
    <mergeCell ref="L3:M3"/>
    <mergeCell ref="N3:O4"/>
    <mergeCell ref="D4:E4"/>
    <mergeCell ref="F4:G4"/>
    <mergeCell ref="H4:I4"/>
    <mergeCell ref="J4:K4"/>
    <mergeCell ref="L4:M4"/>
    <mergeCell ref="B6:C6"/>
    <mergeCell ref="B7:C7"/>
  </mergeCells>
  <phoneticPr fontId="1"/>
  <conditionalFormatting sqref="B6:M15">
    <cfRule type="cellIs" dxfId="1" priority="1" operator="equal">
      <formula>""</formula>
    </cfRule>
  </conditionalFormatting>
  <pageMargins left="0.23622047244094491" right="0.23622047244094491" top="1.1417322834645669" bottom="0.74803149606299213" header="0.31496062992125984" footer="0.31496062992125984"/>
  <pageSetup paperSize="9" scale="95" fitToHeight="0" orientation="landscape" r:id="rId1"/>
  <headerFooter>
    <oddFooter>&amp;C&amp;P / &amp;N&amp;R&amp;K00-014&amp;F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zoomScaleNormal="100" workbookViewId="0"/>
  </sheetViews>
  <sheetFormatPr defaultColWidth="9" defaultRowHeight="15" x14ac:dyDescent="0.2"/>
  <cols>
    <col min="1" max="1" width="3.77734375" style="2" customWidth="1"/>
    <col min="2" max="2" width="28" style="5" customWidth="1"/>
    <col min="3" max="13" width="9.33203125" style="5" customWidth="1"/>
    <col min="14" max="25" width="9.21875" style="5" customWidth="1"/>
    <col min="26" max="16384" width="9" style="5"/>
  </cols>
  <sheetData>
    <row r="1" spans="1:25" x14ac:dyDescent="0.2">
      <c r="B1" s="3"/>
      <c r="C1" s="3"/>
      <c r="D1" s="3"/>
      <c r="E1" s="3"/>
      <c r="F1" s="3"/>
      <c r="G1" s="3"/>
      <c r="H1" s="3"/>
      <c r="I1" s="3"/>
      <c r="J1" s="3"/>
      <c r="K1" s="3"/>
      <c r="L1" s="3" t="s">
        <v>53</v>
      </c>
      <c r="M1" s="3"/>
      <c r="N1" s="4" t="s">
        <v>44</v>
      </c>
      <c r="O1" s="3"/>
      <c r="Q1" s="3"/>
      <c r="S1" s="3"/>
      <c r="T1" s="3"/>
      <c r="U1" s="3"/>
      <c r="V1" s="3"/>
      <c r="W1" s="3"/>
      <c r="X1" s="3"/>
    </row>
    <row r="2" spans="1:25" ht="21" x14ac:dyDescent="0.2">
      <c r="B2" s="136" t="s">
        <v>45</v>
      </c>
      <c r="C2" s="136"/>
      <c r="D2" s="136"/>
      <c r="E2" s="136"/>
      <c r="F2" s="136"/>
      <c r="G2" s="136"/>
      <c r="H2" s="136"/>
      <c r="I2" s="136"/>
      <c r="J2" s="136"/>
      <c r="K2" s="136"/>
      <c r="L2" s="136"/>
      <c r="M2" s="136"/>
      <c r="N2" s="136"/>
      <c r="O2" s="136"/>
      <c r="P2" s="77"/>
      <c r="Q2" s="77"/>
      <c r="R2" s="77"/>
      <c r="S2" s="77"/>
      <c r="T2" s="77"/>
      <c r="U2" s="77"/>
      <c r="V2" s="77"/>
      <c r="W2" s="77"/>
      <c r="X2" s="77"/>
      <c r="Y2" s="77"/>
    </row>
    <row r="3" spans="1:25" ht="21" x14ac:dyDescent="0.2">
      <c r="B3" s="77"/>
      <c r="C3" s="77"/>
      <c r="D3" s="77"/>
      <c r="E3" s="77"/>
      <c r="F3" s="77"/>
      <c r="G3" s="77"/>
      <c r="H3" s="77"/>
      <c r="I3" s="77"/>
      <c r="J3" s="77"/>
      <c r="K3" s="77"/>
      <c r="L3" s="77"/>
      <c r="M3" s="77"/>
      <c r="N3" s="77"/>
      <c r="O3" s="77"/>
      <c r="P3" s="77"/>
      <c r="Q3" s="77"/>
      <c r="R3" s="77"/>
      <c r="S3" s="77"/>
      <c r="T3" s="77"/>
      <c r="U3" s="77"/>
      <c r="V3" s="77"/>
      <c r="W3" s="77"/>
      <c r="X3" s="77"/>
      <c r="Y3" s="77"/>
    </row>
    <row r="4" spans="1:25" ht="21" x14ac:dyDescent="0.2">
      <c r="B4" s="137" t="s">
        <v>43</v>
      </c>
      <c r="C4" s="138"/>
      <c r="D4" s="138"/>
      <c r="E4" s="138"/>
      <c r="F4" s="138"/>
      <c r="G4" s="138"/>
      <c r="H4" s="138"/>
      <c r="I4" s="138"/>
      <c r="J4" s="138"/>
      <c r="K4" s="138"/>
      <c r="L4" s="138"/>
      <c r="M4" s="138"/>
      <c r="N4" s="138"/>
      <c r="O4" s="138"/>
      <c r="P4" s="138"/>
      <c r="Q4" s="138"/>
      <c r="R4" s="78"/>
      <c r="S4" s="78"/>
      <c r="T4" s="78"/>
      <c r="U4" s="78"/>
      <c r="V4" s="78"/>
      <c r="W4" s="78"/>
      <c r="X4" s="78"/>
      <c r="Y4" s="78"/>
    </row>
    <row r="5" spans="1:25" x14ac:dyDescent="0.2">
      <c r="A5" s="1"/>
      <c r="B5" s="139" t="s">
        <v>42</v>
      </c>
      <c r="C5" s="140"/>
      <c r="D5" s="140"/>
      <c r="E5" s="140"/>
      <c r="F5" s="140"/>
      <c r="G5" s="140"/>
      <c r="H5" s="140"/>
      <c r="I5" s="140"/>
      <c r="J5" s="140"/>
      <c r="K5" s="140"/>
      <c r="L5" s="140"/>
      <c r="M5" s="141"/>
      <c r="N5" s="114" t="s">
        <v>0</v>
      </c>
      <c r="O5" s="115"/>
      <c r="P5" s="79"/>
      <c r="Q5" s="80"/>
      <c r="R5" s="80"/>
      <c r="S5" s="80"/>
      <c r="T5" s="80"/>
      <c r="U5" s="80"/>
      <c r="V5" s="80"/>
      <c r="W5" s="80"/>
      <c r="X5" s="80"/>
      <c r="Y5" s="80"/>
    </row>
    <row r="6" spans="1:25" x14ac:dyDescent="0.2">
      <c r="A6" s="1"/>
      <c r="B6" s="142"/>
      <c r="C6" s="143"/>
      <c r="D6" s="143"/>
      <c r="E6" s="143"/>
      <c r="F6" s="143"/>
      <c r="G6" s="143"/>
      <c r="H6" s="143"/>
      <c r="I6" s="143"/>
      <c r="J6" s="143"/>
      <c r="K6" s="143"/>
      <c r="L6" s="143"/>
      <c r="M6" s="144"/>
      <c r="N6" s="116"/>
      <c r="O6" s="117"/>
    </row>
    <row r="7" spans="1:25" ht="19.95" customHeight="1" x14ac:dyDescent="0.2">
      <c r="A7" s="1"/>
      <c r="B7" s="145"/>
      <c r="C7" s="146"/>
      <c r="D7" s="146"/>
      <c r="E7" s="146"/>
      <c r="F7" s="146"/>
      <c r="G7" s="146"/>
      <c r="H7" s="146"/>
      <c r="I7" s="146"/>
      <c r="J7" s="146"/>
      <c r="K7" s="146"/>
      <c r="L7" s="146"/>
      <c r="M7" s="147"/>
      <c r="N7" s="8" t="s">
        <v>1</v>
      </c>
      <c r="O7" s="9" t="s">
        <v>2</v>
      </c>
    </row>
    <row r="8" spans="1:25" x14ac:dyDescent="0.25">
      <c r="A8" s="1">
        <v>1</v>
      </c>
      <c r="B8" s="148"/>
      <c r="C8" s="149"/>
      <c r="D8" s="149"/>
      <c r="E8" s="149"/>
      <c r="F8" s="149"/>
      <c r="G8" s="149"/>
      <c r="H8" s="149"/>
      <c r="I8" s="149"/>
      <c r="J8" s="149"/>
      <c r="K8" s="149"/>
      <c r="L8" s="149"/>
      <c r="M8" s="150"/>
      <c r="N8" s="71"/>
      <c r="O8" s="72"/>
    </row>
    <row r="9" spans="1:25" x14ac:dyDescent="0.25">
      <c r="A9" s="1">
        <v>2</v>
      </c>
      <c r="B9" s="148"/>
      <c r="C9" s="149"/>
      <c r="D9" s="149"/>
      <c r="E9" s="149"/>
      <c r="F9" s="149"/>
      <c r="G9" s="149"/>
      <c r="H9" s="149"/>
      <c r="I9" s="149"/>
      <c r="J9" s="149"/>
      <c r="K9" s="149"/>
      <c r="L9" s="149"/>
      <c r="M9" s="150"/>
      <c r="N9" s="71"/>
      <c r="O9" s="72"/>
    </row>
    <row r="10" spans="1:25" x14ac:dyDescent="0.25">
      <c r="A10" s="1">
        <v>3</v>
      </c>
      <c r="B10" s="148"/>
      <c r="C10" s="149"/>
      <c r="D10" s="149"/>
      <c r="E10" s="149"/>
      <c r="F10" s="149"/>
      <c r="G10" s="149"/>
      <c r="H10" s="149"/>
      <c r="I10" s="149"/>
      <c r="J10" s="149"/>
      <c r="K10" s="149"/>
      <c r="L10" s="149"/>
      <c r="M10" s="150"/>
      <c r="N10" s="71"/>
      <c r="O10" s="72"/>
    </row>
    <row r="11" spans="1:25" x14ac:dyDescent="0.25">
      <c r="A11" s="1">
        <v>4</v>
      </c>
      <c r="B11" s="148"/>
      <c r="C11" s="149"/>
      <c r="D11" s="149"/>
      <c r="E11" s="149"/>
      <c r="F11" s="149"/>
      <c r="G11" s="149"/>
      <c r="H11" s="149"/>
      <c r="I11" s="149"/>
      <c r="J11" s="149"/>
      <c r="K11" s="149"/>
      <c r="L11" s="149"/>
      <c r="M11" s="150"/>
      <c r="N11" s="71"/>
      <c r="O11" s="72"/>
    </row>
    <row r="12" spans="1:25" x14ac:dyDescent="0.25">
      <c r="A12" s="1">
        <v>5</v>
      </c>
      <c r="B12" s="148"/>
      <c r="C12" s="149"/>
      <c r="D12" s="149"/>
      <c r="E12" s="149"/>
      <c r="F12" s="149"/>
      <c r="G12" s="149"/>
      <c r="H12" s="149"/>
      <c r="I12" s="149"/>
      <c r="J12" s="149"/>
      <c r="K12" s="149"/>
      <c r="L12" s="149"/>
      <c r="M12" s="150"/>
      <c r="N12" s="71"/>
      <c r="O12" s="72"/>
    </row>
    <row r="13" spans="1:25" x14ac:dyDescent="0.25">
      <c r="A13" s="1">
        <v>6</v>
      </c>
      <c r="B13" s="148"/>
      <c r="C13" s="149"/>
      <c r="D13" s="149"/>
      <c r="E13" s="149"/>
      <c r="F13" s="149"/>
      <c r="G13" s="149"/>
      <c r="H13" s="149"/>
      <c r="I13" s="149"/>
      <c r="J13" s="149"/>
      <c r="K13" s="149"/>
      <c r="L13" s="149"/>
      <c r="M13" s="150"/>
      <c r="N13" s="71"/>
      <c r="O13" s="72"/>
    </row>
    <row r="14" spans="1:25" x14ac:dyDescent="0.25">
      <c r="A14" s="1">
        <v>7</v>
      </c>
      <c r="B14" s="148"/>
      <c r="C14" s="149"/>
      <c r="D14" s="149"/>
      <c r="E14" s="149"/>
      <c r="F14" s="149"/>
      <c r="G14" s="149"/>
      <c r="H14" s="149"/>
      <c r="I14" s="149"/>
      <c r="J14" s="149"/>
      <c r="K14" s="149"/>
      <c r="L14" s="149"/>
      <c r="M14" s="150"/>
      <c r="N14" s="71"/>
      <c r="O14" s="72"/>
    </row>
    <row r="15" spans="1:25" x14ac:dyDescent="0.25">
      <c r="A15" s="1">
        <v>8</v>
      </c>
      <c r="B15" s="148"/>
      <c r="C15" s="149"/>
      <c r="D15" s="149"/>
      <c r="E15" s="149"/>
      <c r="F15" s="149"/>
      <c r="G15" s="149"/>
      <c r="H15" s="149"/>
      <c r="I15" s="149"/>
      <c r="J15" s="149"/>
      <c r="K15" s="149"/>
      <c r="L15" s="149"/>
      <c r="M15" s="150"/>
      <c r="N15" s="71"/>
      <c r="O15" s="72"/>
    </row>
    <row r="16" spans="1:25" x14ac:dyDescent="0.25">
      <c r="A16" s="1">
        <v>9</v>
      </c>
      <c r="B16" s="148"/>
      <c r="C16" s="149"/>
      <c r="D16" s="149"/>
      <c r="E16" s="149"/>
      <c r="F16" s="149"/>
      <c r="G16" s="149"/>
      <c r="H16" s="149"/>
      <c r="I16" s="149"/>
      <c r="J16" s="149"/>
      <c r="K16" s="149"/>
      <c r="L16" s="149"/>
      <c r="M16" s="150"/>
      <c r="N16" s="71"/>
      <c r="O16" s="72"/>
    </row>
    <row r="17" spans="1:25" x14ac:dyDescent="0.25">
      <c r="A17" s="1">
        <v>10</v>
      </c>
      <c r="B17" s="148"/>
      <c r="C17" s="149"/>
      <c r="D17" s="149"/>
      <c r="E17" s="149"/>
      <c r="F17" s="149"/>
      <c r="G17" s="149"/>
      <c r="H17" s="149"/>
      <c r="I17" s="149"/>
      <c r="J17" s="149"/>
      <c r="K17" s="149"/>
      <c r="L17" s="149"/>
      <c r="M17" s="150"/>
      <c r="N17" s="71"/>
      <c r="O17" s="72"/>
    </row>
    <row r="18" spans="1:25" x14ac:dyDescent="0.25">
      <c r="A18" s="1"/>
      <c r="B18" s="151" t="s">
        <v>0</v>
      </c>
      <c r="C18" s="152"/>
      <c r="D18" s="153"/>
      <c r="E18" s="153"/>
      <c r="F18" s="153"/>
      <c r="G18" s="153"/>
      <c r="H18" s="153"/>
      <c r="I18" s="153"/>
      <c r="J18" s="153"/>
      <c r="K18" s="153"/>
      <c r="L18" s="153"/>
      <c r="M18" s="154"/>
      <c r="N18" s="81">
        <f>SUM(N8:N17)</f>
        <v>0</v>
      </c>
      <c r="O18" s="82">
        <f>SUM(O8:O17)</f>
        <v>0</v>
      </c>
    </row>
    <row r="19" spans="1:25" x14ac:dyDescent="0.2">
      <c r="A19" s="1"/>
      <c r="B19" s="129" t="s">
        <v>31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row>
    <row r="20" spans="1:25" x14ac:dyDescent="0.2">
      <c r="A20" s="1"/>
      <c r="B20" s="10"/>
      <c r="C20" s="10"/>
      <c r="D20" s="10"/>
      <c r="E20" s="10"/>
      <c r="F20" s="10"/>
      <c r="G20" s="10"/>
      <c r="H20" s="10"/>
      <c r="I20" s="10"/>
      <c r="J20" s="10"/>
      <c r="K20" s="10"/>
      <c r="L20" s="10"/>
      <c r="M20" s="10"/>
      <c r="N20" s="10"/>
      <c r="O20" s="10"/>
      <c r="P20" s="10"/>
      <c r="Q20" s="10"/>
      <c r="R20" s="10"/>
      <c r="S20" s="10"/>
      <c r="T20" s="10"/>
      <c r="U20" s="10"/>
      <c r="V20" s="10"/>
      <c r="W20" s="10"/>
      <c r="X20" s="10"/>
      <c r="Y20" s="10"/>
    </row>
  </sheetData>
  <sheetProtection sheet="1" objects="1" scenarios="1"/>
  <mergeCells count="16">
    <mergeCell ref="B2:O2"/>
    <mergeCell ref="B19:Y19"/>
    <mergeCell ref="N5:O6"/>
    <mergeCell ref="B4:Q4"/>
    <mergeCell ref="B5:M7"/>
    <mergeCell ref="B8:M8"/>
    <mergeCell ref="B9:M9"/>
    <mergeCell ref="B10:M10"/>
    <mergeCell ref="B11:M11"/>
    <mergeCell ref="B17:M17"/>
    <mergeCell ref="B18:M18"/>
    <mergeCell ref="B12:M12"/>
    <mergeCell ref="B13:M13"/>
    <mergeCell ref="B14:M14"/>
    <mergeCell ref="B15:M15"/>
    <mergeCell ref="B16:M16"/>
  </mergeCells>
  <phoneticPr fontId="1"/>
  <conditionalFormatting sqref="B8:O17">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7" fitToHeight="0" orientation="landscape" verticalDpi="0" r:id="rId1"/>
  <headerFooter>
    <oddFooter>&amp;C&amp;P / &amp;N&amp;R&amp;K00-014&amp;F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外来・入院診療(様式5-1)</vt:lpstr>
      <vt:lpstr>手術実績(様式5-2)</vt:lpstr>
      <vt:lpstr>手術実績(様式5-3)</vt:lpstr>
      <vt:lpstr>'手術実績(様式5-3)'!Print_Area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2023-06-19T09:40:20Z</cp:lastPrinted>
  <dcterms:created xsi:type="dcterms:W3CDTF">2016-10-23T11:43:18Z</dcterms:created>
  <dcterms:modified xsi:type="dcterms:W3CDTF">2024-05-23T07:19:01Z</dcterms:modified>
</cp:coreProperties>
</file>